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Files\АО ЧТПЗ\АО Челябинский трубопрокатный завод\Неликвиды и залежалые запасы\"/>
    </mc:Choice>
  </mc:AlternateContent>
  <xr:revisionPtr revIDLastSave="0" documentId="13_ncr:1_{552BE921-CA8F-4BAD-8305-9784E783DFE4}" xr6:coauthVersionLast="36" xr6:coauthVersionMax="36" xr10:uidLastSave="{00000000-0000-0000-0000-000000000000}"/>
  <bookViews>
    <workbookView xWindow="2790" yWindow="0" windowWidth="18810" windowHeight="6780" tabRatio="916" xr2:uid="{00000000-000D-0000-FFFF-FFFF00000000}"/>
  </bookViews>
  <sheets>
    <sheet name="Трубная продукция ЧТПЗ" sheetId="4" r:id="rId1"/>
    <sheet name="Залеж. зап - нелик ЧТПЗ " sheetId="2" r:id="rId2"/>
    <sheet name="Штрипс ТМК ТР" sheetId="10" r:id="rId3"/>
    <sheet name="Залеж. зап - нелик ТМК ТР" sheetId="1" r:id="rId4"/>
    <sheet name="Труба покупная ТМК ТР" sheetId="8" r:id="rId5"/>
    <sheet name="Обрезь трубы ТМК ТР" sheetId="3" r:id="rId6"/>
    <sheet name="Труба ТМК ТР" sheetId="9" r:id="rId7"/>
    <sheet name="Труба РАЗ" sheetId="11" r:id="rId8"/>
    <sheet name="Метал. ТМЦ РАЗ" sheetId="12" r:id="rId9"/>
    <sheet name="Труба ТМК СТ" sheetId="13" r:id="rId10"/>
    <sheet name="Метал. ТМЦ ТМК СТ" sheetId="14" r:id="rId11"/>
    <sheet name="Труба СОТ " sheetId="17" r:id="rId12"/>
    <sheet name="Метал. ТМЦ СОТ" sheetId="18" r:id="rId13"/>
  </sheets>
  <definedNames>
    <definedName name="_____________a1" localSheetId="12" hidden="1">{"'Sheet1'!$A$1:$G$96","'Sheet1'!$A$1:$H$96"}</definedName>
    <definedName name="_____________a1" localSheetId="11" hidden="1">{"'Sheet1'!$A$1:$G$96","'Sheet1'!$A$1:$H$96"}</definedName>
    <definedName name="_____________a1" localSheetId="6" hidden="1">{"'Sheet1'!$A$1:$G$96","'Sheet1'!$A$1:$H$96"}</definedName>
    <definedName name="_____________a1" localSheetId="2" hidden="1">{"'Sheet1'!$A$1:$G$96","'Sheet1'!$A$1:$H$96"}</definedName>
    <definedName name="_____________a1" hidden="1">{"'Sheet1'!$A$1:$G$96","'Sheet1'!$A$1:$H$96"}</definedName>
    <definedName name="_____________a1_1" localSheetId="12" hidden="1">{"'Sheet1'!$A$1:$G$96","'Sheet1'!$A$1:$H$96"}</definedName>
    <definedName name="_____________a1_1" localSheetId="11" hidden="1">{"'Sheet1'!$A$1:$G$96","'Sheet1'!$A$1:$H$96"}</definedName>
    <definedName name="_____________a1_1" localSheetId="6" hidden="1">{"'Sheet1'!$A$1:$G$96","'Sheet1'!$A$1:$H$96"}</definedName>
    <definedName name="_____________a1_1" localSheetId="2" hidden="1">{"'Sheet1'!$A$1:$G$96","'Sheet1'!$A$1:$H$96"}</definedName>
    <definedName name="_____________a1_1" hidden="1">{"'Sheet1'!$A$1:$G$96","'Sheet1'!$A$1:$H$96"}</definedName>
    <definedName name="_____________a2" localSheetId="12" hidden="1">{"'Sheet1'!$A$1:$G$96","'Sheet1'!$A$1:$H$96"}</definedName>
    <definedName name="_____________a2" localSheetId="11" hidden="1">{"'Sheet1'!$A$1:$G$96","'Sheet1'!$A$1:$H$96"}</definedName>
    <definedName name="_____________a2" localSheetId="6" hidden="1">{"'Sheet1'!$A$1:$G$96","'Sheet1'!$A$1:$H$96"}</definedName>
    <definedName name="_____________a2" localSheetId="2" hidden="1">{"'Sheet1'!$A$1:$G$96","'Sheet1'!$A$1:$H$96"}</definedName>
    <definedName name="_____________a2" hidden="1">{"'Sheet1'!$A$1:$G$96","'Sheet1'!$A$1:$H$96"}</definedName>
    <definedName name="_____________a2_1" localSheetId="12" hidden="1">{"'Sheet1'!$A$1:$G$96","'Sheet1'!$A$1:$H$96"}</definedName>
    <definedName name="_____________a2_1" localSheetId="11" hidden="1">{"'Sheet1'!$A$1:$G$96","'Sheet1'!$A$1:$H$96"}</definedName>
    <definedName name="_____________a2_1" localSheetId="6" hidden="1">{"'Sheet1'!$A$1:$G$96","'Sheet1'!$A$1:$H$96"}</definedName>
    <definedName name="_____________a2_1" localSheetId="2" hidden="1">{"'Sheet1'!$A$1:$G$96","'Sheet1'!$A$1:$H$96"}</definedName>
    <definedName name="_____________a2_1" hidden="1">{"'Sheet1'!$A$1:$G$96","'Sheet1'!$A$1:$H$96"}</definedName>
    <definedName name="_____________cvb5" localSheetId="12" hidden="1">{"'Sheet1'!$A$1:$G$96","'Sheet1'!$A$1:$H$96"}</definedName>
    <definedName name="_____________cvb5" localSheetId="11" hidden="1">{"'Sheet1'!$A$1:$G$96","'Sheet1'!$A$1:$H$96"}</definedName>
    <definedName name="_____________cvb5" localSheetId="6" hidden="1">{"'Sheet1'!$A$1:$G$96","'Sheet1'!$A$1:$H$96"}</definedName>
    <definedName name="_____________cvb5" localSheetId="2" hidden="1">{"'Sheet1'!$A$1:$G$96","'Sheet1'!$A$1:$H$96"}</definedName>
    <definedName name="_____________cvb5" hidden="1">{"'Sheet1'!$A$1:$G$96","'Sheet1'!$A$1:$H$96"}</definedName>
    <definedName name="_____________cvb5_1" localSheetId="12" hidden="1">{"'Sheet1'!$A$1:$G$96","'Sheet1'!$A$1:$H$96"}</definedName>
    <definedName name="_____________cvb5_1" localSheetId="11" hidden="1">{"'Sheet1'!$A$1:$G$96","'Sheet1'!$A$1:$H$96"}</definedName>
    <definedName name="_____________cvb5_1" localSheetId="6" hidden="1">{"'Sheet1'!$A$1:$G$96","'Sheet1'!$A$1:$H$96"}</definedName>
    <definedName name="_____________cvb5_1" localSheetId="2" hidden="1">{"'Sheet1'!$A$1:$G$96","'Sheet1'!$A$1:$H$96"}</definedName>
    <definedName name="_____________cvb5_1" hidden="1">{"'Sheet1'!$A$1:$G$96","'Sheet1'!$A$1:$H$96"}</definedName>
    <definedName name="_____________f11" localSheetId="12" hidden="1">{#N/A,#N/A,TRUE,"План продаж";#N/A,#N/A,TRUE,"Склад гот.прод";#N/A,#N/A,TRUE,"План отгрузки"}</definedName>
    <definedName name="_____________f11" localSheetId="11" hidden="1">{#N/A,#N/A,TRUE,"План продаж";#N/A,#N/A,TRUE,"Склад гот.прод";#N/A,#N/A,TRUE,"План отгрузки"}</definedName>
    <definedName name="_____________f11" localSheetId="6" hidden="1">{#N/A,#N/A,TRUE,"План продаж";#N/A,#N/A,TRUE,"Склад гот.прод";#N/A,#N/A,TRUE,"План отгрузки"}</definedName>
    <definedName name="_____________f11" localSheetId="2" hidden="1">{#N/A,#N/A,TRUE,"План продаж";#N/A,#N/A,TRUE,"Склад гот.прод";#N/A,#N/A,TRUE,"План отгрузки"}</definedName>
    <definedName name="_____________f11" hidden="1">{#N/A,#N/A,TRUE,"План продаж";#N/A,#N/A,TRUE,"Склад гот.прод";#N/A,#N/A,TRUE,"План отгрузки"}</definedName>
    <definedName name="_____________f11_1" localSheetId="12" hidden="1">{#N/A,#N/A,TRUE,"План продаж";#N/A,#N/A,TRUE,"Склад гот.прод";#N/A,#N/A,TRUE,"План отгрузки"}</definedName>
    <definedName name="_____________f11_1" localSheetId="11" hidden="1">{#N/A,#N/A,TRUE,"План продаж";#N/A,#N/A,TRUE,"Склад гот.прод";#N/A,#N/A,TRUE,"План отгрузки"}</definedName>
    <definedName name="_____________f11_1" localSheetId="6" hidden="1">{#N/A,#N/A,TRUE,"План продаж";#N/A,#N/A,TRUE,"Склад гот.прод";#N/A,#N/A,TRUE,"План отгрузки"}</definedName>
    <definedName name="_____________f11_1" localSheetId="2" hidden="1">{#N/A,#N/A,TRUE,"План продаж";#N/A,#N/A,TRUE,"Склад гот.прод";#N/A,#N/A,TRUE,"План отгрузки"}</definedName>
    <definedName name="_____________f11_1" hidden="1">{#N/A,#N/A,TRUE,"План продаж";#N/A,#N/A,TRUE,"Склад гот.прод";#N/A,#N/A,TRUE,"План отгрузки"}</definedName>
    <definedName name="_____________g7" localSheetId="12" hidden="1">{"'Sheet1'!$A$1:$G$96","'Sheet1'!$A$1:$H$96"}</definedName>
    <definedName name="_____________g7" localSheetId="11" hidden="1">{"'Sheet1'!$A$1:$G$96","'Sheet1'!$A$1:$H$96"}</definedName>
    <definedName name="_____________g7" localSheetId="6" hidden="1">{"'Sheet1'!$A$1:$G$96","'Sheet1'!$A$1:$H$96"}</definedName>
    <definedName name="_____________g7" localSheetId="2" hidden="1">{"'Sheet1'!$A$1:$G$96","'Sheet1'!$A$1:$H$96"}</definedName>
    <definedName name="_____________g7" hidden="1">{"'Sheet1'!$A$1:$G$96","'Sheet1'!$A$1:$H$96"}</definedName>
    <definedName name="_____________g7_1" localSheetId="12" hidden="1">{"'Sheet1'!$A$1:$G$96","'Sheet1'!$A$1:$H$96"}</definedName>
    <definedName name="_____________g7_1" localSheetId="11" hidden="1">{"'Sheet1'!$A$1:$G$96","'Sheet1'!$A$1:$H$96"}</definedName>
    <definedName name="_____________g7_1" localSheetId="6" hidden="1">{"'Sheet1'!$A$1:$G$96","'Sheet1'!$A$1:$H$96"}</definedName>
    <definedName name="_____________g7_1" localSheetId="2" hidden="1">{"'Sheet1'!$A$1:$G$96","'Sheet1'!$A$1:$H$96"}</definedName>
    <definedName name="_____________g7_1" hidden="1">{"'Sheet1'!$A$1:$G$96","'Sheet1'!$A$1:$H$96"}</definedName>
    <definedName name="_____________nm7" localSheetId="12" hidden="1">{"'Sheet1'!$A$1:$G$96","'Sheet1'!$A$1:$H$96"}</definedName>
    <definedName name="_____________nm7" localSheetId="11" hidden="1">{"'Sheet1'!$A$1:$G$96","'Sheet1'!$A$1:$H$96"}</definedName>
    <definedName name="_____________nm7" localSheetId="6" hidden="1">{"'Sheet1'!$A$1:$G$96","'Sheet1'!$A$1:$H$96"}</definedName>
    <definedName name="_____________nm7" localSheetId="2" hidden="1">{"'Sheet1'!$A$1:$G$96","'Sheet1'!$A$1:$H$96"}</definedName>
    <definedName name="_____________nm7" hidden="1">{"'Sheet1'!$A$1:$G$96","'Sheet1'!$A$1:$H$96"}</definedName>
    <definedName name="_____________nm7_1" localSheetId="12" hidden="1">{"'Sheet1'!$A$1:$G$96","'Sheet1'!$A$1:$H$96"}</definedName>
    <definedName name="_____________nm7_1" localSheetId="11" hidden="1">{"'Sheet1'!$A$1:$G$96","'Sheet1'!$A$1:$H$96"}</definedName>
    <definedName name="_____________nm7_1" localSheetId="6" hidden="1">{"'Sheet1'!$A$1:$G$96","'Sheet1'!$A$1:$H$96"}</definedName>
    <definedName name="_____________nm7_1" localSheetId="2" hidden="1">{"'Sheet1'!$A$1:$G$96","'Sheet1'!$A$1:$H$96"}</definedName>
    <definedName name="_____________nm7_1" hidden="1">{"'Sheet1'!$A$1:$G$96","'Sheet1'!$A$1:$H$96"}</definedName>
    <definedName name="_____________nm8" localSheetId="12" hidden="1">{"'Sheet1'!$A$1:$G$96","'Sheet1'!$A$1:$H$96"}</definedName>
    <definedName name="_____________nm8" localSheetId="11" hidden="1">{"'Sheet1'!$A$1:$G$96","'Sheet1'!$A$1:$H$96"}</definedName>
    <definedName name="_____________nm8" localSheetId="6" hidden="1">{"'Sheet1'!$A$1:$G$96","'Sheet1'!$A$1:$H$96"}</definedName>
    <definedName name="_____________nm8" localSheetId="2" hidden="1">{"'Sheet1'!$A$1:$G$96","'Sheet1'!$A$1:$H$96"}</definedName>
    <definedName name="_____________nm8" hidden="1">{"'Sheet1'!$A$1:$G$96","'Sheet1'!$A$1:$H$96"}</definedName>
    <definedName name="_____________nm8_1" localSheetId="12" hidden="1">{"'Sheet1'!$A$1:$G$96","'Sheet1'!$A$1:$H$96"}</definedName>
    <definedName name="_____________nm8_1" localSheetId="11" hidden="1">{"'Sheet1'!$A$1:$G$96","'Sheet1'!$A$1:$H$96"}</definedName>
    <definedName name="_____________nm8_1" localSheetId="6" hidden="1">{"'Sheet1'!$A$1:$G$96","'Sheet1'!$A$1:$H$96"}</definedName>
    <definedName name="_____________nm8_1" localSheetId="2" hidden="1">{"'Sheet1'!$A$1:$G$96","'Sheet1'!$A$1:$H$96"}</definedName>
    <definedName name="_____________nm8_1" hidden="1">{"'Sheet1'!$A$1:$G$96","'Sheet1'!$A$1:$H$96"}</definedName>
    <definedName name="_____________q1" localSheetId="12" hidden="1">{"'Sheet1'!$A$1:$G$96","'Sheet1'!$A$1:$H$96"}</definedName>
    <definedName name="_____________q1" localSheetId="11" hidden="1">{"'Sheet1'!$A$1:$G$96","'Sheet1'!$A$1:$H$96"}</definedName>
    <definedName name="_____________q1" localSheetId="6" hidden="1">{"'Sheet1'!$A$1:$G$96","'Sheet1'!$A$1:$H$96"}</definedName>
    <definedName name="_____________q1" localSheetId="2" hidden="1">{"'Sheet1'!$A$1:$G$96","'Sheet1'!$A$1:$H$96"}</definedName>
    <definedName name="_____________q1" hidden="1">{"'Sheet1'!$A$1:$G$96","'Sheet1'!$A$1:$H$96"}</definedName>
    <definedName name="_____________q1_1" localSheetId="12" hidden="1">{"'Sheet1'!$A$1:$G$96","'Sheet1'!$A$1:$H$96"}</definedName>
    <definedName name="_____________q1_1" localSheetId="11" hidden="1">{"'Sheet1'!$A$1:$G$96","'Sheet1'!$A$1:$H$96"}</definedName>
    <definedName name="_____________q1_1" localSheetId="6" hidden="1">{"'Sheet1'!$A$1:$G$96","'Sheet1'!$A$1:$H$96"}</definedName>
    <definedName name="_____________q1_1" localSheetId="2" hidden="1">{"'Sheet1'!$A$1:$G$96","'Sheet1'!$A$1:$H$96"}</definedName>
    <definedName name="_____________q1_1" hidden="1">{"'Sheet1'!$A$1:$G$96","'Sheet1'!$A$1:$H$96"}</definedName>
    <definedName name="_____________q10" localSheetId="12" hidden="1">{"'Sheet1'!$A$1:$G$96","'Sheet1'!$A$1:$H$96"}</definedName>
    <definedName name="_____________q10" localSheetId="11" hidden="1">{"'Sheet1'!$A$1:$G$96","'Sheet1'!$A$1:$H$96"}</definedName>
    <definedName name="_____________q10" localSheetId="6" hidden="1">{"'Sheet1'!$A$1:$G$96","'Sheet1'!$A$1:$H$96"}</definedName>
    <definedName name="_____________q10" localSheetId="2" hidden="1">{"'Sheet1'!$A$1:$G$96","'Sheet1'!$A$1:$H$96"}</definedName>
    <definedName name="_____________q10" hidden="1">{"'Sheet1'!$A$1:$G$96","'Sheet1'!$A$1:$H$96"}</definedName>
    <definedName name="_____________q10_1" localSheetId="12" hidden="1">{"'Sheet1'!$A$1:$G$96","'Sheet1'!$A$1:$H$96"}</definedName>
    <definedName name="_____________q10_1" localSheetId="11" hidden="1">{"'Sheet1'!$A$1:$G$96","'Sheet1'!$A$1:$H$96"}</definedName>
    <definedName name="_____________q10_1" localSheetId="6" hidden="1">{"'Sheet1'!$A$1:$G$96","'Sheet1'!$A$1:$H$96"}</definedName>
    <definedName name="_____________q10_1" localSheetId="2" hidden="1">{"'Sheet1'!$A$1:$G$96","'Sheet1'!$A$1:$H$96"}</definedName>
    <definedName name="_____________q10_1" hidden="1">{"'Sheet1'!$A$1:$G$96","'Sheet1'!$A$1:$H$96"}</definedName>
    <definedName name="_____________q2" localSheetId="12" hidden="1">{"'Sheet1'!$A$1:$G$96","'Sheet1'!$A$1:$H$96"}</definedName>
    <definedName name="_____________q2" localSheetId="11" hidden="1">{"'Sheet1'!$A$1:$G$96","'Sheet1'!$A$1:$H$96"}</definedName>
    <definedName name="_____________q2" localSheetId="6" hidden="1">{"'Sheet1'!$A$1:$G$96","'Sheet1'!$A$1:$H$96"}</definedName>
    <definedName name="_____________q2" localSheetId="2" hidden="1">{"'Sheet1'!$A$1:$G$96","'Sheet1'!$A$1:$H$96"}</definedName>
    <definedName name="_____________q2" hidden="1">{"'Sheet1'!$A$1:$G$96","'Sheet1'!$A$1:$H$96"}</definedName>
    <definedName name="_____________q2_1" localSheetId="12" hidden="1">{"'Sheet1'!$A$1:$G$96","'Sheet1'!$A$1:$H$96"}</definedName>
    <definedName name="_____________q2_1" localSheetId="11" hidden="1">{"'Sheet1'!$A$1:$G$96","'Sheet1'!$A$1:$H$96"}</definedName>
    <definedName name="_____________q2_1" localSheetId="6" hidden="1">{"'Sheet1'!$A$1:$G$96","'Sheet1'!$A$1:$H$96"}</definedName>
    <definedName name="_____________q2_1" localSheetId="2" hidden="1">{"'Sheet1'!$A$1:$G$96","'Sheet1'!$A$1:$H$96"}</definedName>
    <definedName name="_____________q2_1" hidden="1">{"'Sheet1'!$A$1:$G$96","'Sheet1'!$A$1:$H$96"}</definedName>
    <definedName name="_____________q3" localSheetId="12" hidden="1">{"'Sheet1'!$A$1:$G$96","'Sheet1'!$A$1:$H$96"}</definedName>
    <definedName name="_____________q3" localSheetId="11" hidden="1">{"'Sheet1'!$A$1:$G$96","'Sheet1'!$A$1:$H$96"}</definedName>
    <definedName name="_____________q3" localSheetId="6" hidden="1">{"'Sheet1'!$A$1:$G$96","'Sheet1'!$A$1:$H$96"}</definedName>
    <definedName name="_____________q3" localSheetId="2" hidden="1">{"'Sheet1'!$A$1:$G$96","'Sheet1'!$A$1:$H$96"}</definedName>
    <definedName name="_____________q3" hidden="1">{"'Sheet1'!$A$1:$G$96","'Sheet1'!$A$1:$H$96"}</definedName>
    <definedName name="_____________q3_1" localSheetId="12" hidden="1">{"'Sheet1'!$A$1:$G$96","'Sheet1'!$A$1:$H$96"}</definedName>
    <definedName name="_____________q3_1" localSheetId="11" hidden="1">{"'Sheet1'!$A$1:$G$96","'Sheet1'!$A$1:$H$96"}</definedName>
    <definedName name="_____________q3_1" localSheetId="6" hidden="1">{"'Sheet1'!$A$1:$G$96","'Sheet1'!$A$1:$H$96"}</definedName>
    <definedName name="_____________q3_1" localSheetId="2" hidden="1">{"'Sheet1'!$A$1:$G$96","'Sheet1'!$A$1:$H$96"}</definedName>
    <definedName name="_____________q3_1" hidden="1">{"'Sheet1'!$A$1:$G$96","'Sheet1'!$A$1:$H$96"}</definedName>
    <definedName name="_____________q4" localSheetId="12" hidden="1">{"'Sheet1'!$A$1:$G$96","'Sheet1'!$A$1:$H$96"}</definedName>
    <definedName name="_____________q4" localSheetId="11" hidden="1">{"'Sheet1'!$A$1:$G$96","'Sheet1'!$A$1:$H$96"}</definedName>
    <definedName name="_____________q4" localSheetId="6" hidden="1">{"'Sheet1'!$A$1:$G$96","'Sheet1'!$A$1:$H$96"}</definedName>
    <definedName name="_____________q4" localSheetId="2" hidden="1">{"'Sheet1'!$A$1:$G$96","'Sheet1'!$A$1:$H$96"}</definedName>
    <definedName name="_____________q4" hidden="1">{"'Sheet1'!$A$1:$G$96","'Sheet1'!$A$1:$H$96"}</definedName>
    <definedName name="_____________q4_1" localSheetId="12" hidden="1">{"'Sheet1'!$A$1:$G$96","'Sheet1'!$A$1:$H$96"}</definedName>
    <definedName name="_____________q4_1" localSheetId="11" hidden="1">{"'Sheet1'!$A$1:$G$96","'Sheet1'!$A$1:$H$96"}</definedName>
    <definedName name="_____________q4_1" localSheetId="6" hidden="1">{"'Sheet1'!$A$1:$G$96","'Sheet1'!$A$1:$H$96"}</definedName>
    <definedName name="_____________q4_1" localSheetId="2" hidden="1">{"'Sheet1'!$A$1:$G$96","'Sheet1'!$A$1:$H$96"}</definedName>
    <definedName name="_____________q4_1" hidden="1">{"'Sheet1'!$A$1:$G$96","'Sheet1'!$A$1:$H$96"}</definedName>
    <definedName name="_____________q5" localSheetId="12" hidden="1">{"'Sheet1'!$A$1:$G$96","'Sheet1'!$A$1:$H$96"}</definedName>
    <definedName name="_____________q5" localSheetId="11" hidden="1">{"'Sheet1'!$A$1:$G$96","'Sheet1'!$A$1:$H$96"}</definedName>
    <definedName name="_____________q5" localSheetId="6" hidden="1">{"'Sheet1'!$A$1:$G$96","'Sheet1'!$A$1:$H$96"}</definedName>
    <definedName name="_____________q5" localSheetId="2" hidden="1">{"'Sheet1'!$A$1:$G$96","'Sheet1'!$A$1:$H$96"}</definedName>
    <definedName name="_____________q5" hidden="1">{"'Sheet1'!$A$1:$G$96","'Sheet1'!$A$1:$H$96"}</definedName>
    <definedName name="_____________q5_1" localSheetId="12" hidden="1">{"'Sheet1'!$A$1:$G$96","'Sheet1'!$A$1:$H$96"}</definedName>
    <definedName name="_____________q5_1" localSheetId="11" hidden="1">{"'Sheet1'!$A$1:$G$96","'Sheet1'!$A$1:$H$96"}</definedName>
    <definedName name="_____________q5_1" localSheetId="6" hidden="1">{"'Sheet1'!$A$1:$G$96","'Sheet1'!$A$1:$H$96"}</definedName>
    <definedName name="_____________q5_1" localSheetId="2" hidden="1">{"'Sheet1'!$A$1:$G$96","'Sheet1'!$A$1:$H$96"}</definedName>
    <definedName name="_____________q5_1" hidden="1">{"'Sheet1'!$A$1:$G$96","'Sheet1'!$A$1:$H$96"}</definedName>
    <definedName name="_____________q6" localSheetId="12" hidden="1">{"'Sheet1'!$A$1:$G$96","'Sheet1'!$A$1:$H$96"}</definedName>
    <definedName name="_____________q6" localSheetId="11" hidden="1">{"'Sheet1'!$A$1:$G$96","'Sheet1'!$A$1:$H$96"}</definedName>
    <definedName name="_____________q6" localSheetId="6" hidden="1">{"'Sheet1'!$A$1:$G$96","'Sheet1'!$A$1:$H$96"}</definedName>
    <definedName name="_____________q6" localSheetId="2" hidden="1">{"'Sheet1'!$A$1:$G$96","'Sheet1'!$A$1:$H$96"}</definedName>
    <definedName name="_____________q6" hidden="1">{"'Sheet1'!$A$1:$G$96","'Sheet1'!$A$1:$H$96"}</definedName>
    <definedName name="_____________q6_1" localSheetId="12" hidden="1">{"'Sheet1'!$A$1:$G$96","'Sheet1'!$A$1:$H$96"}</definedName>
    <definedName name="_____________q6_1" localSheetId="11" hidden="1">{"'Sheet1'!$A$1:$G$96","'Sheet1'!$A$1:$H$96"}</definedName>
    <definedName name="_____________q6_1" localSheetId="6" hidden="1">{"'Sheet1'!$A$1:$G$96","'Sheet1'!$A$1:$H$96"}</definedName>
    <definedName name="_____________q6_1" localSheetId="2" hidden="1">{"'Sheet1'!$A$1:$G$96","'Sheet1'!$A$1:$H$96"}</definedName>
    <definedName name="_____________q6_1" hidden="1">{"'Sheet1'!$A$1:$G$96","'Sheet1'!$A$1:$H$96"}</definedName>
    <definedName name="_____________q8" localSheetId="12" hidden="1">{"'Sheet1'!$A$1:$G$96","'Sheet1'!$A$1:$H$96"}</definedName>
    <definedName name="_____________q8" localSheetId="11" hidden="1">{"'Sheet1'!$A$1:$G$96","'Sheet1'!$A$1:$H$96"}</definedName>
    <definedName name="_____________q8" localSheetId="6" hidden="1">{"'Sheet1'!$A$1:$G$96","'Sheet1'!$A$1:$H$96"}</definedName>
    <definedName name="_____________q8" localSheetId="2" hidden="1">{"'Sheet1'!$A$1:$G$96","'Sheet1'!$A$1:$H$96"}</definedName>
    <definedName name="_____________q8" hidden="1">{"'Sheet1'!$A$1:$G$96","'Sheet1'!$A$1:$H$96"}</definedName>
    <definedName name="_____________q8_1" localSheetId="12" hidden="1">{"'Sheet1'!$A$1:$G$96","'Sheet1'!$A$1:$H$96"}</definedName>
    <definedName name="_____________q8_1" localSheetId="11" hidden="1">{"'Sheet1'!$A$1:$G$96","'Sheet1'!$A$1:$H$96"}</definedName>
    <definedName name="_____________q8_1" localSheetId="6" hidden="1">{"'Sheet1'!$A$1:$G$96","'Sheet1'!$A$1:$H$96"}</definedName>
    <definedName name="_____________q8_1" localSheetId="2" hidden="1">{"'Sheet1'!$A$1:$G$96","'Sheet1'!$A$1:$H$96"}</definedName>
    <definedName name="_____________q8_1" hidden="1">{"'Sheet1'!$A$1:$G$96","'Sheet1'!$A$1:$H$96"}</definedName>
    <definedName name="_____________q9" localSheetId="12" hidden="1">{"'Sheet1'!$A$1:$G$96","'Sheet1'!$A$1:$H$96"}</definedName>
    <definedName name="_____________q9" localSheetId="11" hidden="1">{"'Sheet1'!$A$1:$G$96","'Sheet1'!$A$1:$H$96"}</definedName>
    <definedName name="_____________q9" localSheetId="6" hidden="1">{"'Sheet1'!$A$1:$G$96","'Sheet1'!$A$1:$H$96"}</definedName>
    <definedName name="_____________q9" localSheetId="2" hidden="1">{"'Sheet1'!$A$1:$G$96","'Sheet1'!$A$1:$H$96"}</definedName>
    <definedName name="_____________q9" hidden="1">{"'Sheet1'!$A$1:$G$96","'Sheet1'!$A$1:$H$96"}</definedName>
    <definedName name="_____________q9_1" localSheetId="12" hidden="1">{"'Sheet1'!$A$1:$G$96","'Sheet1'!$A$1:$H$96"}</definedName>
    <definedName name="_____________q9_1" localSheetId="11" hidden="1">{"'Sheet1'!$A$1:$G$96","'Sheet1'!$A$1:$H$96"}</definedName>
    <definedName name="_____________q9_1" localSheetId="6" hidden="1">{"'Sheet1'!$A$1:$G$96","'Sheet1'!$A$1:$H$96"}</definedName>
    <definedName name="_____________q9_1" localSheetId="2" hidden="1">{"'Sheet1'!$A$1:$G$96","'Sheet1'!$A$1:$H$96"}</definedName>
    <definedName name="_____________q9_1" hidden="1">{"'Sheet1'!$A$1:$G$96","'Sheet1'!$A$1:$H$96"}</definedName>
    <definedName name="_____________sdf2" localSheetId="12" hidden="1">{"'Sheet1'!$A$1:$G$96","'Sheet1'!$A$1:$H$96"}</definedName>
    <definedName name="_____________sdf2" localSheetId="11" hidden="1">{"'Sheet1'!$A$1:$G$96","'Sheet1'!$A$1:$H$96"}</definedName>
    <definedName name="_____________sdf2" localSheetId="6" hidden="1">{"'Sheet1'!$A$1:$G$96","'Sheet1'!$A$1:$H$96"}</definedName>
    <definedName name="_____________sdf2" localSheetId="2" hidden="1">{"'Sheet1'!$A$1:$G$96","'Sheet1'!$A$1:$H$96"}</definedName>
    <definedName name="_____________sdf2" hidden="1">{"'Sheet1'!$A$1:$G$96","'Sheet1'!$A$1:$H$96"}</definedName>
    <definedName name="_____________sdf2_1" localSheetId="12" hidden="1">{"'Sheet1'!$A$1:$G$96","'Sheet1'!$A$1:$H$96"}</definedName>
    <definedName name="_____________sdf2_1" localSheetId="11" hidden="1">{"'Sheet1'!$A$1:$G$96","'Sheet1'!$A$1:$H$96"}</definedName>
    <definedName name="_____________sdf2_1" localSheetId="6" hidden="1">{"'Sheet1'!$A$1:$G$96","'Sheet1'!$A$1:$H$96"}</definedName>
    <definedName name="_____________sdf2_1" localSheetId="2" hidden="1">{"'Sheet1'!$A$1:$G$96","'Sheet1'!$A$1:$H$96"}</definedName>
    <definedName name="_____________sdf2_1" hidden="1">{"'Sheet1'!$A$1:$G$96","'Sheet1'!$A$1:$H$96"}</definedName>
    <definedName name="_____________z1" localSheetId="12" hidden="1">{"'Sheet1'!$A$1:$G$96","'Sheet1'!$A$1:$H$96"}</definedName>
    <definedName name="_____________z1" localSheetId="11" hidden="1">{"'Sheet1'!$A$1:$G$96","'Sheet1'!$A$1:$H$96"}</definedName>
    <definedName name="_____________z1" localSheetId="6" hidden="1">{"'Sheet1'!$A$1:$G$96","'Sheet1'!$A$1:$H$96"}</definedName>
    <definedName name="_____________z1" localSheetId="2" hidden="1">{"'Sheet1'!$A$1:$G$96","'Sheet1'!$A$1:$H$96"}</definedName>
    <definedName name="_____________z1" hidden="1">{"'Sheet1'!$A$1:$G$96","'Sheet1'!$A$1:$H$96"}</definedName>
    <definedName name="_____________z1_1" localSheetId="12" hidden="1">{"'Sheet1'!$A$1:$G$96","'Sheet1'!$A$1:$H$96"}</definedName>
    <definedName name="_____________z1_1" localSheetId="11" hidden="1">{"'Sheet1'!$A$1:$G$96","'Sheet1'!$A$1:$H$96"}</definedName>
    <definedName name="_____________z1_1" localSheetId="6" hidden="1">{"'Sheet1'!$A$1:$G$96","'Sheet1'!$A$1:$H$96"}</definedName>
    <definedName name="_____________z1_1" localSheetId="2" hidden="1">{"'Sheet1'!$A$1:$G$96","'Sheet1'!$A$1:$H$96"}</definedName>
    <definedName name="_____________z1_1" hidden="1">{"'Sheet1'!$A$1:$G$96","'Sheet1'!$A$1:$H$96"}</definedName>
    <definedName name="_____________z3" localSheetId="12" hidden="1">{"'Sheet1'!$A$1:$G$96","'Sheet1'!$A$1:$H$96"}</definedName>
    <definedName name="_____________z3" localSheetId="11" hidden="1">{"'Sheet1'!$A$1:$G$96","'Sheet1'!$A$1:$H$96"}</definedName>
    <definedName name="_____________z3" localSheetId="6" hidden="1">{"'Sheet1'!$A$1:$G$96","'Sheet1'!$A$1:$H$96"}</definedName>
    <definedName name="_____________z3" localSheetId="2" hidden="1">{"'Sheet1'!$A$1:$G$96","'Sheet1'!$A$1:$H$96"}</definedName>
    <definedName name="_____________z3" hidden="1">{"'Sheet1'!$A$1:$G$96","'Sheet1'!$A$1:$H$96"}</definedName>
    <definedName name="_____________z3_1" localSheetId="12" hidden="1">{"'Sheet1'!$A$1:$G$96","'Sheet1'!$A$1:$H$96"}</definedName>
    <definedName name="_____________z3_1" localSheetId="11" hidden="1">{"'Sheet1'!$A$1:$G$96","'Sheet1'!$A$1:$H$96"}</definedName>
    <definedName name="_____________z3_1" localSheetId="6" hidden="1">{"'Sheet1'!$A$1:$G$96","'Sheet1'!$A$1:$H$96"}</definedName>
    <definedName name="_____________z3_1" localSheetId="2" hidden="1">{"'Sheet1'!$A$1:$G$96","'Sheet1'!$A$1:$H$96"}</definedName>
    <definedName name="_____________z3_1" hidden="1">{"'Sheet1'!$A$1:$G$96","'Sheet1'!$A$1:$H$96"}</definedName>
    <definedName name="_____________z4" localSheetId="12" hidden="1">{"'Sheet1'!$A$1:$G$96","'Sheet1'!$A$1:$H$96"}</definedName>
    <definedName name="_____________z4" localSheetId="11" hidden="1">{"'Sheet1'!$A$1:$G$96","'Sheet1'!$A$1:$H$96"}</definedName>
    <definedName name="_____________z4" localSheetId="6" hidden="1">{"'Sheet1'!$A$1:$G$96","'Sheet1'!$A$1:$H$96"}</definedName>
    <definedName name="_____________z4" localSheetId="2" hidden="1">{"'Sheet1'!$A$1:$G$96","'Sheet1'!$A$1:$H$96"}</definedName>
    <definedName name="_____________z4" hidden="1">{"'Sheet1'!$A$1:$G$96","'Sheet1'!$A$1:$H$96"}</definedName>
    <definedName name="_____________z4_1" localSheetId="12" hidden="1">{"'Sheet1'!$A$1:$G$96","'Sheet1'!$A$1:$H$96"}</definedName>
    <definedName name="_____________z4_1" localSheetId="11" hidden="1">{"'Sheet1'!$A$1:$G$96","'Sheet1'!$A$1:$H$96"}</definedName>
    <definedName name="_____________z4_1" localSheetId="6" hidden="1">{"'Sheet1'!$A$1:$G$96","'Sheet1'!$A$1:$H$96"}</definedName>
    <definedName name="_____________z4_1" localSheetId="2" hidden="1">{"'Sheet1'!$A$1:$G$96","'Sheet1'!$A$1:$H$96"}</definedName>
    <definedName name="_____________z4_1" hidden="1">{"'Sheet1'!$A$1:$G$96","'Sheet1'!$A$1:$H$96"}</definedName>
    <definedName name="____________a1" localSheetId="12" hidden="1">{"'Sheet1'!$A$1:$G$96","'Sheet1'!$A$1:$H$96"}</definedName>
    <definedName name="____________a1" localSheetId="11" hidden="1">{"'Sheet1'!$A$1:$G$96","'Sheet1'!$A$1:$H$96"}</definedName>
    <definedName name="____________a1" localSheetId="6" hidden="1">{"'Sheet1'!$A$1:$G$96","'Sheet1'!$A$1:$H$96"}</definedName>
    <definedName name="____________a1" localSheetId="2" hidden="1">{"'Sheet1'!$A$1:$G$96","'Sheet1'!$A$1:$H$96"}</definedName>
    <definedName name="____________a1" hidden="1">{"'Sheet1'!$A$1:$G$96","'Sheet1'!$A$1:$H$96"}</definedName>
    <definedName name="____________a1_1" localSheetId="12" hidden="1">{"'Sheet1'!$A$1:$G$96","'Sheet1'!$A$1:$H$96"}</definedName>
    <definedName name="____________a1_1" localSheetId="11" hidden="1">{"'Sheet1'!$A$1:$G$96","'Sheet1'!$A$1:$H$96"}</definedName>
    <definedName name="____________a1_1" localSheetId="6" hidden="1">{"'Sheet1'!$A$1:$G$96","'Sheet1'!$A$1:$H$96"}</definedName>
    <definedName name="____________a1_1" localSheetId="2" hidden="1">{"'Sheet1'!$A$1:$G$96","'Sheet1'!$A$1:$H$96"}</definedName>
    <definedName name="____________a1_1" hidden="1">{"'Sheet1'!$A$1:$G$96","'Sheet1'!$A$1:$H$96"}</definedName>
    <definedName name="____________a2" localSheetId="12" hidden="1">{"'Sheet1'!$A$1:$G$96","'Sheet1'!$A$1:$H$96"}</definedName>
    <definedName name="____________a2" localSheetId="11" hidden="1">{"'Sheet1'!$A$1:$G$96","'Sheet1'!$A$1:$H$96"}</definedName>
    <definedName name="____________a2" localSheetId="6" hidden="1">{"'Sheet1'!$A$1:$G$96","'Sheet1'!$A$1:$H$96"}</definedName>
    <definedName name="____________a2" localSheetId="2" hidden="1">{"'Sheet1'!$A$1:$G$96","'Sheet1'!$A$1:$H$96"}</definedName>
    <definedName name="____________a2" hidden="1">{"'Sheet1'!$A$1:$G$96","'Sheet1'!$A$1:$H$96"}</definedName>
    <definedName name="____________a2_1" localSheetId="12" hidden="1">{"'Sheet1'!$A$1:$G$96","'Sheet1'!$A$1:$H$96"}</definedName>
    <definedName name="____________a2_1" localSheetId="11" hidden="1">{"'Sheet1'!$A$1:$G$96","'Sheet1'!$A$1:$H$96"}</definedName>
    <definedName name="____________a2_1" localSheetId="6" hidden="1">{"'Sheet1'!$A$1:$G$96","'Sheet1'!$A$1:$H$96"}</definedName>
    <definedName name="____________a2_1" localSheetId="2" hidden="1">{"'Sheet1'!$A$1:$G$96","'Sheet1'!$A$1:$H$96"}</definedName>
    <definedName name="____________a2_1" hidden="1">{"'Sheet1'!$A$1:$G$96","'Sheet1'!$A$1:$H$96"}</definedName>
    <definedName name="____________cvb5" localSheetId="12" hidden="1">{"'Sheet1'!$A$1:$G$96","'Sheet1'!$A$1:$H$96"}</definedName>
    <definedName name="____________cvb5" localSheetId="11" hidden="1">{"'Sheet1'!$A$1:$G$96","'Sheet1'!$A$1:$H$96"}</definedName>
    <definedName name="____________cvb5" localSheetId="6" hidden="1">{"'Sheet1'!$A$1:$G$96","'Sheet1'!$A$1:$H$96"}</definedName>
    <definedName name="____________cvb5" localSheetId="2" hidden="1">{"'Sheet1'!$A$1:$G$96","'Sheet1'!$A$1:$H$96"}</definedName>
    <definedName name="____________cvb5" hidden="1">{"'Sheet1'!$A$1:$G$96","'Sheet1'!$A$1:$H$96"}</definedName>
    <definedName name="____________cvb5_1" localSheetId="12" hidden="1">{"'Sheet1'!$A$1:$G$96","'Sheet1'!$A$1:$H$96"}</definedName>
    <definedName name="____________cvb5_1" localSheetId="11" hidden="1">{"'Sheet1'!$A$1:$G$96","'Sheet1'!$A$1:$H$96"}</definedName>
    <definedName name="____________cvb5_1" localSheetId="6" hidden="1">{"'Sheet1'!$A$1:$G$96","'Sheet1'!$A$1:$H$96"}</definedName>
    <definedName name="____________cvb5_1" localSheetId="2" hidden="1">{"'Sheet1'!$A$1:$G$96","'Sheet1'!$A$1:$H$96"}</definedName>
    <definedName name="____________cvb5_1" hidden="1">{"'Sheet1'!$A$1:$G$96","'Sheet1'!$A$1:$H$96"}</definedName>
    <definedName name="____________f11" localSheetId="12" hidden="1">{#N/A,#N/A,TRUE,"План продаж";#N/A,#N/A,TRUE,"Склад гот.прод";#N/A,#N/A,TRUE,"План отгрузки"}</definedName>
    <definedName name="____________f11" localSheetId="11" hidden="1">{#N/A,#N/A,TRUE,"План продаж";#N/A,#N/A,TRUE,"Склад гот.прод";#N/A,#N/A,TRUE,"План отгрузки"}</definedName>
    <definedName name="____________f11" localSheetId="6" hidden="1">{#N/A,#N/A,TRUE,"План продаж";#N/A,#N/A,TRUE,"Склад гот.прод";#N/A,#N/A,TRUE,"План отгрузки"}</definedName>
    <definedName name="____________f11" localSheetId="2" hidden="1">{#N/A,#N/A,TRUE,"План продаж";#N/A,#N/A,TRUE,"Склад гот.прод";#N/A,#N/A,TRUE,"План отгрузки"}</definedName>
    <definedName name="____________f11" hidden="1">{#N/A,#N/A,TRUE,"План продаж";#N/A,#N/A,TRUE,"Склад гот.прод";#N/A,#N/A,TRUE,"План отгрузки"}</definedName>
    <definedName name="____________f11_1" localSheetId="12" hidden="1">{#N/A,#N/A,TRUE,"План продаж";#N/A,#N/A,TRUE,"Склад гот.прод";#N/A,#N/A,TRUE,"План отгрузки"}</definedName>
    <definedName name="____________f11_1" localSheetId="11" hidden="1">{#N/A,#N/A,TRUE,"План продаж";#N/A,#N/A,TRUE,"Склад гот.прод";#N/A,#N/A,TRUE,"План отгрузки"}</definedName>
    <definedName name="____________f11_1" localSheetId="6" hidden="1">{#N/A,#N/A,TRUE,"План продаж";#N/A,#N/A,TRUE,"Склад гот.прод";#N/A,#N/A,TRUE,"План отгрузки"}</definedName>
    <definedName name="____________f11_1" localSheetId="2" hidden="1">{#N/A,#N/A,TRUE,"План продаж";#N/A,#N/A,TRUE,"Склад гот.прод";#N/A,#N/A,TRUE,"План отгрузки"}</definedName>
    <definedName name="____________f11_1" hidden="1">{#N/A,#N/A,TRUE,"План продаж";#N/A,#N/A,TRUE,"Склад гот.прод";#N/A,#N/A,TRUE,"План отгрузки"}</definedName>
    <definedName name="____________g7" localSheetId="12" hidden="1">{"'Sheet1'!$A$1:$G$96","'Sheet1'!$A$1:$H$96"}</definedName>
    <definedName name="____________g7" localSheetId="11" hidden="1">{"'Sheet1'!$A$1:$G$96","'Sheet1'!$A$1:$H$96"}</definedName>
    <definedName name="____________g7" localSheetId="6" hidden="1">{"'Sheet1'!$A$1:$G$96","'Sheet1'!$A$1:$H$96"}</definedName>
    <definedName name="____________g7" localSheetId="2" hidden="1">{"'Sheet1'!$A$1:$G$96","'Sheet1'!$A$1:$H$96"}</definedName>
    <definedName name="____________g7" hidden="1">{"'Sheet1'!$A$1:$G$96","'Sheet1'!$A$1:$H$96"}</definedName>
    <definedName name="____________g7_1" localSheetId="12" hidden="1">{"'Sheet1'!$A$1:$G$96","'Sheet1'!$A$1:$H$96"}</definedName>
    <definedName name="____________g7_1" localSheetId="11" hidden="1">{"'Sheet1'!$A$1:$G$96","'Sheet1'!$A$1:$H$96"}</definedName>
    <definedName name="____________g7_1" localSheetId="6" hidden="1">{"'Sheet1'!$A$1:$G$96","'Sheet1'!$A$1:$H$96"}</definedName>
    <definedName name="____________g7_1" localSheetId="2" hidden="1">{"'Sheet1'!$A$1:$G$96","'Sheet1'!$A$1:$H$96"}</definedName>
    <definedName name="____________g7_1" hidden="1">{"'Sheet1'!$A$1:$G$96","'Sheet1'!$A$1:$H$96"}</definedName>
    <definedName name="____________nm7" localSheetId="12" hidden="1">{"'Sheet1'!$A$1:$G$96","'Sheet1'!$A$1:$H$96"}</definedName>
    <definedName name="____________nm7" localSheetId="11" hidden="1">{"'Sheet1'!$A$1:$G$96","'Sheet1'!$A$1:$H$96"}</definedName>
    <definedName name="____________nm7" localSheetId="6" hidden="1">{"'Sheet1'!$A$1:$G$96","'Sheet1'!$A$1:$H$96"}</definedName>
    <definedName name="____________nm7" localSheetId="2" hidden="1">{"'Sheet1'!$A$1:$G$96","'Sheet1'!$A$1:$H$96"}</definedName>
    <definedName name="____________nm7" hidden="1">{"'Sheet1'!$A$1:$G$96","'Sheet1'!$A$1:$H$96"}</definedName>
    <definedName name="____________nm7_1" localSheetId="12" hidden="1">{"'Sheet1'!$A$1:$G$96","'Sheet1'!$A$1:$H$96"}</definedName>
    <definedName name="____________nm7_1" localSheetId="11" hidden="1">{"'Sheet1'!$A$1:$G$96","'Sheet1'!$A$1:$H$96"}</definedName>
    <definedName name="____________nm7_1" localSheetId="6" hidden="1">{"'Sheet1'!$A$1:$G$96","'Sheet1'!$A$1:$H$96"}</definedName>
    <definedName name="____________nm7_1" localSheetId="2" hidden="1">{"'Sheet1'!$A$1:$G$96","'Sheet1'!$A$1:$H$96"}</definedName>
    <definedName name="____________nm7_1" hidden="1">{"'Sheet1'!$A$1:$G$96","'Sheet1'!$A$1:$H$96"}</definedName>
    <definedName name="____________nm8" localSheetId="12" hidden="1">{"'Sheet1'!$A$1:$G$96","'Sheet1'!$A$1:$H$96"}</definedName>
    <definedName name="____________nm8" localSheetId="11" hidden="1">{"'Sheet1'!$A$1:$G$96","'Sheet1'!$A$1:$H$96"}</definedName>
    <definedName name="____________nm8" localSheetId="6" hidden="1">{"'Sheet1'!$A$1:$G$96","'Sheet1'!$A$1:$H$96"}</definedName>
    <definedName name="____________nm8" localSheetId="2" hidden="1">{"'Sheet1'!$A$1:$G$96","'Sheet1'!$A$1:$H$96"}</definedName>
    <definedName name="____________nm8" hidden="1">{"'Sheet1'!$A$1:$G$96","'Sheet1'!$A$1:$H$96"}</definedName>
    <definedName name="____________nm8_1" localSheetId="12" hidden="1">{"'Sheet1'!$A$1:$G$96","'Sheet1'!$A$1:$H$96"}</definedName>
    <definedName name="____________nm8_1" localSheetId="11" hidden="1">{"'Sheet1'!$A$1:$G$96","'Sheet1'!$A$1:$H$96"}</definedName>
    <definedName name="____________nm8_1" localSheetId="6" hidden="1">{"'Sheet1'!$A$1:$G$96","'Sheet1'!$A$1:$H$96"}</definedName>
    <definedName name="____________nm8_1" localSheetId="2" hidden="1">{"'Sheet1'!$A$1:$G$96","'Sheet1'!$A$1:$H$96"}</definedName>
    <definedName name="____________nm8_1" hidden="1">{"'Sheet1'!$A$1:$G$96","'Sheet1'!$A$1:$H$96"}</definedName>
    <definedName name="____________q1" localSheetId="12" hidden="1">{"'Sheet1'!$A$1:$G$96","'Sheet1'!$A$1:$H$96"}</definedName>
    <definedName name="____________q1" localSheetId="11" hidden="1">{"'Sheet1'!$A$1:$G$96","'Sheet1'!$A$1:$H$96"}</definedName>
    <definedName name="____________q1" localSheetId="6" hidden="1">{"'Sheet1'!$A$1:$G$96","'Sheet1'!$A$1:$H$96"}</definedName>
    <definedName name="____________q1" localSheetId="2" hidden="1">{"'Sheet1'!$A$1:$G$96","'Sheet1'!$A$1:$H$96"}</definedName>
    <definedName name="____________q1" hidden="1">{"'Sheet1'!$A$1:$G$96","'Sheet1'!$A$1:$H$96"}</definedName>
    <definedName name="____________q1_1" localSheetId="12" hidden="1">{"'Sheet1'!$A$1:$G$96","'Sheet1'!$A$1:$H$96"}</definedName>
    <definedName name="____________q1_1" localSheetId="11" hidden="1">{"'Sheet1'!$A$1:$G$96","'Sheet1'!$A$1:$H$96"}</definedName>
    <definedName name="____________q1_1" localSheetId="6" hidden="1">{"'Sheet1'!$A$1:$G$96","'Sheet1'!$A$1:$H$96"}</definedName>
    <definedName name="____________q1_1" localSheetId="2" hidden="1">{"'Sheet1'!$A$1:$G$96","'Sheet1'!$A$1:$H$96"}</definedName>
    <definedName name="____________q1_1" hidden="1">{"'Sheet1'!$A$1:$G$96","'Sheet1'!$A$1:$H$96"}</definedName>
    <definedName name="____________q10" localSheetId="12" hidden="1">{"'Sheet1'!$A$1:$G$96","'Sheet1'!$A$1:$H$96"}</definedName>
    <definedName name="____________q10" localSheetId="11" hidden="1">{"'Sheet1'!$A$1:$G$96","'Sheet1'!$A$1:$H$96"}</definedName>
    <definedName name="____________q10" localSheetId="6" hidden="1">{"'Sheet1'!$A$1:$G$96","'Sheet1'!$A$1:$H$96"}</definedName>
    <definedName name="____________q10" localSheetId="2" hidden="1">{"'Sheet1'!$A$1:$G$96","'Sheet1'!$A$1:$H$96"}</definedName>
    <definedName name="____________q10" hidden="1">{"'Sheet1'!$A$1:$G$96","'Sheet1'!$A$1:$H$96"}</definedName>
    <definedName name="____________q10_1" localSheetId="12" hidden="1">{"'Sheet1'!$A$1:$G$96","'Sheet1'!$A$1:$H$96"}</definedName>
    <definedName name="____________q10_1" localSheetId="11" hidden="1">{"'Sheet1'!$A$1:$G$96","'Sheet1'!$A$1:$H$96"}</definedName>
    <definedName name="____________q10_1" localSheetId="6" hidden="1">{"'Sheet1'!$A$1:$G$96","'Sheet1'!$A$1:$H$96"}</definedName>
    <definedName name="____________q10_1" localSheetId="2" hidden="1">{"'Sheet1'!$A$1:$G$96","'Sheet1'!$A$1:$H$96"}</definedName>
    <definedName name="____________q10_1" hidden="1">{"'Sheet1'!$A$1:$G$96","'Sheet1'!$A$1:$H$96"}</definedName>
    <definedName name="____________q2" localSheetId="12" hidden="1">{"'Sheet1'!$A$1:$G$96","'Sheet1'!$A$1:$H$96"}</definedName>
    <definedName name="____________q2" localSheetId="11" hidden="1">{"'Sheet1'!$A$1:$G$96","'Sheet1'!$A$1:$H$96"}</definedName>
    <definedName name="____________q2" localSheetId="6" hidden="1">{"'Sheet1'!$A$1:$G$96","'Sheet1'!$A$1:$H$96"}</definedName>
    <definedName name="____________q2" localSheetId="2" hidden="1">{"'Sheet1'!$A$1:$G$96","'Sheet1'!$A$1:$H$96"}</definedName>
    <definedName name="____________q2" hidden="1">{"'Sheet1'!$A$1:$G$96","'Sheet1'!$A$1:$H$96"}</definedName>
    <definedName name="____________q2_1" localSheetId="12" hidden="1">{"'Sheet1'!$A$1:$G$96","'Sheet1'!$A$1:$H$96"}</definedName>
    <definedName name="____________q2_1" localSheetId="11" hidden="1">{"'Sheet1'!$A$1:$G$96","'Sheet1'!$A$1:$H$96"}</definedName>
    <definedName name="____________q2_1" localSheetId="6" hidden="1">{"'Sheet1'!$A$1:$G$96","'Sheet1'!$A$1:$H$96"}</definedName>
    <definedName name="____________q2_1" localSheetId="2" hidden="1">{"'Sheet1'!$A$1:$G$96","'Sheet1'!$A$1:$H$96"}</definedName>
    <definedName name="____________q2_1" hidden="1">{"'Sheet1'!$A$1:$G$96","'Sheet1'!$A$1:$H$96"}</definedName>
    <definedName name="____________q3" localSheetId="12" hidden="1">{"'Sheet1'!$A$1:$G$96","'Sheet1'!$A$1:$H$96"}</definedName>
    <definedName name="____________q3" localSheetId="11" hidden="1">{"'Sheet1'!$A$1:$G$96","'Sheet1'!$A$1:$H$96"}</definedName>
    <definedName name="____________q3" localSheetId="6" hidden="1">{"'Sheet1'!$A$1:$G$96","'Sheet1'!$A$1:$H$96"}</definedName>
    <definedName name="____________q3" localSheetId="2" hidden="1">{"'Sheet1'!$A$1:$G$96","'Sheet1'!$A$1:$H$96"}</definedName>
    <definedName name="____________q3" hidden="1">{"'Sheet1'!$A$1:$G$96","'Sheet1'!$A$1:$H$96"}</definedName>
    <definedName name="____________q3_1" localSheetId="12" hidden="1">{"'Sheet1'!$A$1:$G$96","'Sheet1'!$A$1:$H$96"}</definedName>
    <definedName name="____________q3_1" localSheetId="11" hidden="1">{"'Sheet1'!$A$1:$G$96","'Sheet1'!$A$1:$H$96"}</definedName>
    <definedName name="____________q3_1" localSheetId="6" hidden="1">{"'Sheet1'!$A$1:$G$96","'Sheet1'!$A$1:$H$96"}</definedName>
    <definedName name="____________q3_1" localSheetId="2" hidden="1">{"'Sheet1'!$A$1:$G$96","'Sheet1'!$A$1:$H$96"}</definedName>
    <definedName name="____________q3_1" hidden="1">{"'Sheet1'!$A$1:$G$96","'Sheet1'!$A$1:$H$96"}</definedName>
    <definedName name="____________q4" localSheetId="12" hidden="1">{"'Sheet1'!$A$1:$G$96","'Sheet1'!$A$1:$H$96"}</definedName>
    <definedName name="____________q4" localSheetId="11" hidden="1">{"'Sheet1'!$A$1:$G$96","'Sheet1'!$A$1:$H$96"}</definedName>
    <definedName name="____________q4" localSheetId="6" hidden="1">{"'Sheet1'!$A$1:$G$96","'Sheet1'!$A$1:$H$96"}</definedName>
    <definedName name="____________q4" localSheetId="2" hidden="1">{"'Sheet1'!$A$1:$G$96","'Sheet1'!$A$1:$H$96"}</definedName>
    <definedName name="____________q4" hidden="1">{"'Sheet1'!$A$1:$G$96","'Sheet1'!$A$1:$H$96"}</definedName>
    <definedName name="____________q4_1" localSheetId="12" hidden="1">{"'Sheet1'!$A$1:$G$96","'Sheet1'!$A$1:$H$96"}</definedName>
    <definedName name="____________q4_1" localSheetId="11" hidden="1">{"'Sheet1'!$A$1:$G$96","'Sheet1'!$A$1:$H$96"}</definedName>
    <definedName name="____________q4_1" localSheetId="6" hidden="1">{"'Sheet1'!$A$1:$G$96","'Sheet1'!$A$1:$H$96"}</definedName>
    <definedName name="____________q4_1" localSheetId="2" hidden="1">{"'Sheet1'!$A$1:$G$96","'Sheet1'!$A$1:$H$96"}</definedName>
    <definedName name="____________q4_1" hidden="1">{"'Sheet1'!$A$1:$G$96","'Sheet1'!$A$1:$H$96"}</definedName>
    <definedName name="____________q5" localSheetId="12" hidden="1">{"'Sheet1'!$A$1:$G$96","'Sheet1'!$A$1:$H$96"}</definedName>
    <definedName name="____________q5" localSheetId="11" hidden="1">{"'Sheet1'!$A$1:$G$96","'Sheet1'!$A$1:$H$96"}</definedName>
    <definedName name="____________q5" localSheetId="6" hidden="1">{"'Sheet1'!$A$1:$G$96","'Sheet1'!$A$1:$H$96"}</definedName>
    <definedName name="____________q5" localSheetId="2" hidden="1">{"'Sheet1'!$A$1:$G$96","'Sheet1'!$A$1:$H$96"}</definedName>
    <definedName name="____________q5" hidden="1">{"'Sheet1'!$A$1:$G$96","'Sheet1'!$A$1:$H$96"}</definedName>
    <definedName name="____________q5_1" localSheetId="12" hidden="1">{"'Sheet1'!$A$1:$G$96","'Sheet1'!$A$1:$H$96"}</definedName>
    <definedName name="____________q5_1" localSheetId="11" hidden="1">{"'Sheet1'!$A$1:$G$96","'Sheet1'!$A$1:$H$96"}</definedName>
    <definedName name="____________q5_1" localSheetId="6" hidden="1">{"'Sheet1'!$A$1:$G$96","'Sheet1'!$A$1:$H$96"}</definedName>
    <definedName name="____________q5_1" localSheetId="2" hidden="1">{"'Sheet1'!$A$1:$G$96","'Sheet1'!$A$1:$H$96"}</definedName>
    <definedName name="____________q5_1" hidden="1">{"'Sheet1'!$A$1:$G$96","'Sheet1'!$A$1:$H$96"}</definedName>
    <definedName name="____________q6" localSheetId="12" hidden="1">{"'Sheet1'!$A$1:$G$96","'Sheet1'!$A$1:$H$96"}</definedName>
    <definedName name="____________q6" localSheetId="11" hidden="1">{"'Sheet1'!$A$1:$G$96","'Sheet1'!$A$1:$H$96"}</definedName>
    <definedName name="____________q6" localSheetId="6" hidden="1">{"'Sheet1'!$A$1:$G$96","'Sheet1'!$A$1:$H$96"}</definedName>
    <definedName name="____________q6" localSheetId="2" hidden="1">{"'Sheet1'!$A$1:$G$96","'Sheet1'!$A$1:$H$96"}</definedName>
    <definedName name="____________q6" hidden="1">{"'Sheet1'!$A$1:$G$96","'Sheet1'!$A$1:$H$96"}</definedName>
    <definedName name="____________q6_1" localSheetId="12" hidden="1">{"'Sheet1'!$A$1:$G$96","'Sheet1'!$A$1:$H$96"}</definedName>
    <definedName name="____________q6_1" localSheetId="11" hidden="1">{"'Sheet1'!$A$1:$G$96","'Sheet1'!$A$1:$H$96"}</definedName>
    <definedName name="____________q6_1" localSheetId="6" hidden="1">{"'Sheet1'!$A$1:$G$96","'Sheet1'!$A$1:$H$96"}</definedName>
    <definedName name="____________q6_1" localSheetId="2" hidden="1">{"'Sheet1'!$A$1:$G$96","'Sheet1'!$A$1:$H$96"}</definedName>
    <definedName name="____________q6_1" hidden="1">{"'Sheet1'!$A$1:$G$96","'Sheet1'!$A$1:$H$96"}</definedName>
    <definedName name="____________q8" localSheetId="12" hidden="1">{"'Sheet1'!$A$1:$G$96","'Sheet1'!$A$1:$H$96"}</definedName>
    <definedName name="____________q8" localSheetId="11" hidden="1">{"'Sheet1'!$A$1:$G$96","'Sheet1'!$A$1:$H$96"}</definedName>
    <definedName name="____________q8" localSheetId="6" hidden="1">{"'Sheet1'!$A$1:$G$96","'Sheet1'!$A$1:$H$96"}</definedName>
    <definedName name="____________q8" localSheetId="2" hidden="1">{"'Sheet1'!$A$1:$G$96","'Sheet1'!$A$1:$H$96"}</definedName>
    <definedName name="____________q8" hidden="1">{"'Sheet1'!$A$1:$G$96","'Sheet1'!$A$1:$H$96"}</definedName>
    <definedName name="____________q8_1" localSheetId="12" hidden="1">{"'Sheet1'!$A$1:$G$96","'Sheet1'!$A$1:$H$96"}</definedName>
    <definedName name="____________q8_1" localSheetId="11" hidden="1">{"'Sheet1'!$A$1:$G$96","'Sheet1'!$A$1:$H$96"}</definedName>
    <definedName name="____________q8_1" localSheetId="6" hidden="1">{"'Sheet1'!$A$1:$G$96","'Sheet1'!$A$1:$H$96"}</definedName>
    <definedName name="____________q8_1" localSheetId="2" hidden="1">{"'Sheet1'!$A$1:$G$96","'Sheet1'!$A$1:$H$96"}</definedName>
    <definedName name="____________q8_1" hidden="1">{"'Sheet1'!$A$1:$G$96","'Sheet1'!$A$1:$H$96"}</definedName>
    <definedName name="____________q9" localSheetId="12" hidden="1">{"'Sheet1'!$A$1:$G$96","'Sheet1'!$A$1:$H$96"}</definedName>
    <definedName name="____________q9" localSheetId="11" hidden="1">{"'Sheet1'!$A$1:$G$96","'Sheet1'!$A$1:$H$96"}</definedName>
    <definedName name="____________q9" localSheetId="6" hidden="1">{"'Sheet1'!$A$1:$G$96","'Sheet1'!$A$1:$H$96"}</definedName>
    <definedName name="____________q9" localSheetId="2" hidden="1">{"'Sheet1'!$A$1:$G$96","'Sheet1'!$A$1:$H$96"}</definedName>
    <definedName name="____________q9" hidden="1">{"'Sheet1'!$A$1:$G$96","'Sheet1'!$A$1:$H$96"}</definedName>
    <definedName name="____________q9_1" localSheetId="12" hidden="1">{"'Sheet1'!$A$1:$G$96","'Sheet1'!$A$1:$H$96"}</definedName>
    <definedName name="____________q9_1" localSheetId="11" hidden="1">{"'Sheet1'!$A$1:$G$96","'Sheet1'!$A$1:$H$96"}</definedName>
    <definedName name="____________q9_1" localSheetId="6" hidden="1">{"'Sheet1'!$A$1:$G$96","'Sheet1'!$A$1:$H$96"}</definedName>
    <definedName name="____________q9_1" localSheetId="2" hidden="1">{"'Sheet1'!$A$1:$G$96","'Sheet1'!$A$1:$H$96"}</definedName>
    <definedName name="____________q9_1" hidden="1">{"'Sheet1'!$A$1:$G$96","'Sheet1'!$A$1:$H$96"}</definedName>
    <definedName name="____________sdf2" localSheetId="12" hidden="1">{"'Sheet1'!$A$1:$G$96","'Sheet1'!$A$1:$H$96"}</definedName>
    <definedName name="____________sdf2" localSheetId="11" hidden="1">{"'Sheet1'!$A$1:$G$96","'Sheet1'!$A$1:$H$96"}</definedName>
    <definedName name="____________sdf2" localSheetId="6" hidden="1">{"'Sheet1'!$A$1:$G$96","'Sheet1'!$A$1:$H$96"}</definedName>
    <definedName name="____________sdf2" localSheetId="2" hidden="1">{"'Sheet1'!$A$1:$G$96","'Sheet1'!$A$1:$H$96"}</definedName>
    <definedName name="____________sdf2" hidden="1">{"'Sheet1'!$A$1:$G$96","'Sheet1'!$A$1:$H$96"}</definedName>
    <definedName name="____________sdf2_1" localSheetId="12" hidden="1">{"'Sheet1'!$A$1:$G$96","'Sheet1'!$A$1:$H$96"}</definedName>
    <definedName name="____________sdf2_1" localSheetId="11" hidden="1">{"'Sheet1'!$A$1:$G$96","'Sheet1'!$A$1:$H$96"}</definedName>
    <definedName name="____________sdf2_1" localSheetId="6" hidden="1">{"'Sheet1'!$A$1:$G$96","'Sheet1'!$A$1:$H$96"}</definedName>
    <definedName name="____________sdf2_1" localSheetId="2" hidden="1">{"'Sheet1'!$A$1:$G$96","'Sheet1'!$A$1:$H$96"}</definedName>
    <definedName name="____________sdf2_1" hidden="1">{"'Sheet1'!$A$1:$G$96","'Sheet1'!$A$1:$H$96"}</definedName>
    <definedName name="____________x1" localSheetId="12" hidden="1">{"'Sheet1'!$A$1:$G$96","'Sheet1'!$A$1:$H$96"}</definedName>
    <definedName name="____________x1" localSheetId="11" hidden="1">{"'Sheet1'!$A$1:$G$96","'Sheet1'!$A$1:$H$96"}</definedName>
    <definedName name="____________x1" localSheetId="6" hidden="1">{"'Sheet1'!$A$1:$G$96","'Sheet1'!$A$1:$H$96"}</definedName>
    <definedName name="____________x1" localSheetId="2" hidden="1">{"'Sheet1'!$A$1:$G$96","'Sheet1'!$A$1:$H$96"}</definedName>
    <definedName name="____________x1" hidden="1">{"'Sheet1'!$A$1:$G$96","'Sheet1'!$A$1:$H$96"}</definedName>
    <definedName name="____________x1_1" localSheetId="12" hidden="1">{"'Sheet1'!$A$1:$G$96","'Sheet1'!$A$1:$H$96"}</definedName>
    <definedName name="____________x1_1" localSheetId="11" hidden="1">{"'Sheet1'!$A$1:$G$96","'Sheet1'!$A$1:$H$96"}</definedName>
    <definedName name="____________x1_1" localSheetId="6" hidden="1">{"'Sheet1'!$A$1:$G$96","'Sheet1'!$A$1:$H$96"}</definedName>
    <definedName name="____________x1_1" localSheetId="2" hidden="1">{"'Sheet1'!$A$1:$G$96","'Sheet1'!$A$1:$H$96"}</definedName>
    <definedName name="____________x1_1" hidden="1">{"'Sheet1'!$A$1:$G$96","'Sheet1'!$A$1:$H$96"}</definedName>
    <definedName name="____________x2" localSheetId="12" hidden="1">{"'Sheet1'!$A$1:$G$96","'Sheet1'!$A$1:$H$96"}</definedName>
    <definedName name="____________x2" localSheetId="11" hidden="1">{"'Sheet1'!$A$1:$G$96","'Sheet1'!$A$1:$H$96"}</definedName>
    <definedName name="____________x2" localSheetId="6" hidden="1">{"'Sheet1'!$A$1:$G$96","'Sheet1'!$A$1:$H$96"}</definedName>
    <definedName name="____________x2" localSheetId="2" hidden="1">{"'Sheet1'!$A$1:$G$96","'Sheet1'!$A$1:$H$96"}</definedName>
    <definedName name="____________x2" hidden="1">{"'Sheet1'!$A$1:$G$96","'Sheet1'!$A$1:$H$96"}</definedName>
    <definedName name="____________x2_1" localSheetId="12" hidden="1">{"'Sheet1'!$A$1:$G$96","'Sheet1'!$A$1:$H$96"}</definedName>
    <definedName name="____________x2_1" localSheetId="11" hidden="1">{"'Sheet1'!$A$1:$G$96","'Sheet1'!$A$1:$H$96"}</definedName>
    <definedName name="____________x2_1" localSheetId="6" hidden="1">{"'Sheet1'!$A$1:$G$96","'Sheet1'!$A$1:$H$96"}</definedName>
    <definedName name="____________x2_1" localSheetId="2" hidden="1">{"'Sheet1'!$A$1:$G$96","'Sheet1'!$A$1:$H$96"}</definedName>
    <definedName name="____________x2_1" hidden="1">{"'Sheet1'!$A$1:$G$96","'Sheet1'!$A$1:$H$96"}</definedName>
    <definedName name="____________z1" localSheetId="12" hidden="1">{"'Sheet1'!$A$1:$G$96","'Sheet1'!$A$1:$H$96"}</definedName>
    <definedName name="____________z1" localSheetId="11" hidden="1">{"'Sheet1'!$A$1:$G$96","'Sheet1'!$A$1:$H$96"}</definedName>
    <definedName name="____________z1" localSheetId="6" hidden="1">{"'Sheet1'!$A$1:$G$96","'Sheet1'!$A$1:$H$96"}</definedName>
    <definedName name="____________z1" localSheetId="2" hidden="1">{"'Sheet1'!$A$1:$G$96","'Sheet1'!$A$1:$H$96"}</definedName>
    <definedName name="____________z1" hidden="1">{"'Sheet1'!$A$1:$G$96","'Sheet1'!$A$1:$H$96"}</definedName>
    <definedName name="____________z1_1" localSheetId="12" hidden="1">{"'Sheet1'!$A$1:$G$96","'Sheet1'!$A$1:$H$96"}</definedName>
    <definedName name="____________z1_1" localSheetId="11" hidden="1">{"'Sheet1'!$A$1:$G$96","'Sheet1'!$A$1:$H$96"}</definedName>
    <definedName name="____________z1_1" localSheetId="6" hidden="1">{"'Sheet1'!$A$1:$G$96","'Sheet1'!$A$1:$H$96"}</definedName>
    <definedName name="____________z1_1" localSheetId="2" hidden="1">{"'Sheet1'!$A$1:$G$96","'Sheet1'!$A$1:$H$96"}</definedName>
    <definedName name="____________z1_1" hidden="1">{"'Sheet1'!$A$1:$G$96","'Sheet1'!$A$1:$H$96"}</definedName>
    <definedName name="____________z3" localSheetId="12" hidden="1">{"'Sheet1'!$A$1:$G$96","'Sheet1'!$A$1:$H$96"}</definedName>
    <definedName name="____________z3" localSheetId="11" hidden="1">{"'Sheet1'!$A$1:$G$96","'Sheet1'!$A$1:$H$96"}</definedName>
    <definedName name="____________z3" localSheetId="6" hidden="1">{"'Sheet1'!$A$1:$G$96","'Sheet1'!$A$1:$H$96"}</definedName>
    <definedName name="____________z3" localSheetId="2" hidden="1">{"'Sheet1'!$A$1:$G$96","'Sheet1'!$A$1:$H$96"}</definedName>
    <definedName name="____________z3" hidden="1">{"'Sheet1'!$A$1:$G$96","'Sheet1'!$A$1:$H$96"}</definedName>
    <definedName name="____________z3_1" localSheetId="12" hidden="1">{"'Sheet1'!$A$1:$G$96","'Sheet1'!$A$1:$H$96"}</definedName>
    <definedName name="____________z3_1" localSheetId="11" hidden="1">{"'Sheet1'!$A$1:$G$96","'Sheet1'!$A$1:$H$96"}</definedName>
    <definedName name="____________z3_1" localSheetId="6" hidden="1">{"'Sheet1'!$A$1:$G$96","'Sheet1'!$A$1:$H$96"}</definedName>
    <definedName name="____________z3_1" localSheetId="2" hidden="1">{"'Sheet1'!$A$1:$G$96","'Sheet1'!$A$1:$H$96"}</definedName>
    <definedName name="____________z3_1" hidden="1">{"'Sheet1'!$A$1:$G$96","'Sheet1'!$A$1:$H$96"}</definedName>
    <definedName name="____________z4" localSheetId="12" hidden="1">{"'Sheet1'!$A$1:$G$96","'Sheet1'!$A$1:$H$96"}</definedName>
    <definedName name="____________z4" localSheetId="11" hidden="1">{"'Sheet1'!$A$1:$G$96","'Sheet1'!$A$1:$H$96"}</definedName>
    <definedName name="____________z4" localSheetId="6" hidden="1">{"'Sheet1'!$A$1:$G$96","'Sheet1'!$A$1:$H$96"}</definedName>
    <definedName name="____________z4" localSheetId="2" hidden="1">{"'Sheet1'!$A$1:$G$96","'Sheet1'!$A$1:$H$96"}</definedName>
    <definedName name="____________z4" hidden="1">{"'Sheet1'!$A$1:$G$96","'Sheet1'!$A$1:$H$96"}</definedName>
    <definedName name="____________z4_1" localSheetId="12" hidden="1">{"'Sheet1'!$A$1:$G$96","'Sheet1'!$A$1:$H$96"}</definedName>
    <definedName name="____________z4_1" localSheetId="11" hidden="1">{"'Sheet1'!$A$1:$G$96","'Sheet1'!$A$1:$H$96"}</definedName>
    <definedName name="____________z4_1" localSheetId="6" hidden="1">{"'Sheet1'!$A$1:$G$96","'Sheet1'!$A$1:$H$96"}</definedName>
    <definedName name="____________z4_1" localSheetId="2" hidden="1">{"'Sheet1'!$A$1:$G$96","'Sheet1'!$A$1:$H$96"}</definedName>
    <definedName name="____________z4_1" hidden="1">{"'Sheet1'!$A$1:$G$96","'Sheet1'!$A$1:$H$96"}</definedName>
    <definedName name="___________a1" localSheetId="12" hidden="1">{"'Sheet1'!$A$1:$G$96","'Sheet1'!$A$1:$H$96"}</definedName>
    <definedName name="___________a1" localSheetId="11" hidden="1">{"'Sheet1'!$A$1:$G$96","'Sheet1'!$A$1:$H$96"}</definedName>
    <definedName name="___________a1" localSheetId="6" hidden="1">{"'Sheet1'!$A$1:$G$96","'Sheet1'!$A$1:$H$96"}</definedName>
    <definedName name="___________a1" localSheetId="2" hidden="1">{"'Sheet1'!$A$1:$G$96","'Sheet1'!$A$1:$H$96"}</definedName>
    <definedName name="___________a1" hidden="1">{"'Sheet1'!$A$1:$G$96","'Sheet1'!$A$1:$H$96"}</definedName>
    <definedName name="___________a1_1" localSheetId="12" hidden="1">{"'Sheet1'!$A$1:$G$96","'Sheet1'!$A$1:$H$96"}</definedName>
    <definedName name="___________a1_1" localSheetId="11" hidden="1">{"'Sheet1'!$A$1:$G$96","'Sheet1'!$A$1:$H$96"}</definedName>
    <definedName name="___________a1_1" localSheetId="6" hidden="1">{"'Sheet1'!$A$1:$G$96","'Sheet1'!$A$1:$H$96"}</definedName>
    <definedName name="___________a1_1" localSheetId="2" hidden="1">{"'Sheet1'!$A$1:$G$96","'Sheet1'!$A$1:$H$96"}</definedName>
    <definedName name="___________a1_1" hidden="1">{"'Sheet1'!$A$1:$G$96","'Sheet1'!$A$1:$H$96"}</definedName>
    <definedName name="___________a2" localSheetId="12" hidden="1">{"'Sheet1'!$A$1:$G$96","'Sheet1'!$A$1:$H$96"}</definedName>
    <definedName name="___________a2" localSheetId="11" hidden="1">{"'Sheet1'!$A$1:$G$96","'Sheet1'!$A$1:$H$96"}</definedName>
    <definedName name="___________a2" localSheetId="6" hidden="1">{"'Sheet1'!$A$1:$G$96","'Sheet1'!$A$1:$H$96"}</definedName>
    <definedName name="___________a2" localSheetId="2" hidden="1">{"'Sheet1'!$A$1:$G$96","'Sheet1'!$A$1:$H$96"}</definedName>
    <definedName name="___________a2" hidden="1">{"'Sheet1'!$A$1:$G$96","'Sheet1'!$A$1:$H$96"}</definedName>
    <definedName name="___________a2_1" localSheetId="12" hidden="1">{"'Sheet1'!$A$1:$G$96","'Sheet1'!$A$1:$H$96"}</definedName>
    <definedName name="___________a2_1" localSheetId="11" hidden="1">{"'Sheet1'!$A$1:$G$96","'Sheet1'!$A$1:$H$96"}</definedName>
    <definedName name="___________a2_1" localSheetId="6" hidden="1">{"'Sheet1'!$A$1:$G$96","'Sheet1'!$A$1:$H$96"}</definedName>
    <definedName name="___________a2_1" localSheetId="2" hidden="1">{"'Sheet1'!$A$1:$G$96","'Sheet1'!$A$1:$H$96"}</definedName>
    <definedName name="___________a2_1" hidden="1">{"'Sheet1'!$A$1:$G$96","'Sheet1'!$A$1:$H$96"}</definedName>
    <definedName name="___________cvb5" localSheetId="12" hidden="1">{"'Sheet1'!$A$1:$G$96","'Sheet1'!$A$1:$H$96"}</definedName>
    <definedName name="___________cvb5" localSheetId="11" hidden="1">{"'Sheet1'!$A$1:$G$96","'Sheet1'!$A$1:$H$96"}</definedName>
    <definedName name="___________cvb5" localSheetId="6" hidden="1">{"'Sheet1'!$A$1:$G$96","'Sheet1'!$A$1:$H$96"}</definedName>
    <definedName name="___________cvb5" localSheetId="2" hidden="1">{"'Sheet1'!$A$1:$G$96","'Sheet1'!$A$1:$H$96"}</definedName>
    <definedName name="___________cvb5" hidden="1">{"'Sheet1'!$A$1:$G$96","'Sheet1'!$A$1:$H$96"}</definedName>
    <definedName name="___________cvb5_1" localSheetId="12" hidden="1">{"'Sheet1'!$A$1:$G$96","'Sheet1'!$A$1:$H$96"}</definedName>
    <definedName name="___________cvb5_1" localSheetId="11" hidden="1">{"'Sheet1'!$A$1:$G$96","'Sheet1'!$A$1:$H$96"}</definedName>
    <definedName name="___________cvb5_1" localSheetId="6" hidden="1">{"'Sheet1'!$A$1:$G$96","'Sheet1'!$A$1:$H$96"}</definedName>
    <definedName name="___________cvb5_1" localSheetId="2" hidden="1">{"'Sheet1'!$A$1:$G$96","'Sheet1'!$A$1:$H$96"}</definedName>
    <definedName name="___________cvb5_1" hidden="1">{"'Sheet1'!$A$1:$G$96","'Sheet1'!$A$1:$H$96"}</definedName>
    <definedName name="___________f11" localSheetId="12" hidden="1">{#N/A,#N/A,TRUE,"План продаж";#N/A,#N/A,TRUE,"Склад гот.прод";#N/A,#N/A,TRUE,"План отгрузки"}</definedName>
    <definedName name="___________f11" localSheetId="11" hidden="1">{#N/A,#N/A,TRUE,"План продаж";#N/A,#N/A,TRUE,"Склад гот.прод";#N/A,#N/A,TRUE,"План отгрузки"}</definedName>
    <definedName name="___________f11" localSheetId="6" hidden="1">{#N/A,#N/A,TRUE,"План продаж";#N/A,#N/A,TRUE,"Склад гот.прод";#N/A,#N/A,TRUE,"План отгрузки"}</definedName>
    <definedName name="___________f11" localSheetId="2" hidden="1">{#N/A,#N/A,TRUE,"План продаж";#N/A,#N/A,TRUE,"Склад гот.прод";#N/A,#N/A,TRUE,"План отгрузки"}</definedName>
    <definedName name="___________f11" hidden="1">{#N/A,#N/A,TRUE,"План продаж";#N/A,#N/A,TRUE,"Склад гот.прод";#N/A,#N/A,TRUE,"План отгрузки"}</definedName>
    <definedName name="___________f11_1" localSheetId="12" hidden="1">{#N/A,#N/A,TRUE,"План продаж";#N/A,#N/A,TRUE,"Склад гот.прод";#N/A,#N/A,TRUE,"План отгрузки"}</definedName>
    <definedName name="___________f11_1" localSheetId="11" hidden="1">{#N/A,#N/A,TRUE,"План продаж";#N/A,#N/A,TRUE,"Склад гот.прод";#N/A,#N/A,TRUE,"План отгрузки"}</definedName>
    <definedName name="___________f11_1" localSheetId="6" hidden="1">{#N/A,#N/A,TRUE,"План продаж";#N/A,#N/A,TRUE,"Склад гот.прод";#N/A,#N/A,TRUE,"План отгрузки"}</definedName>
    <definedName name="___________f11_1" localSheetId="2" hidden="1">{#N/A,#N/A,TRUE,"План продаж";#N/A,#N/A,TRUE,"Склад гот.прод";#N/A,#N/A,TRUE,"План отгрузки"}</definedName>
    <definedName name="___________f11_1" hidden="1">{#N/A,#N/A,TRUE,"План продаж";#N/A,#N/A,TRUE,"Склад гот.прод";#N/A,#N/A,TRUE,"План отгрузки"}</definedName>
    <definedName name="___________g7" localSheetId="12" hidden="1">{"'Sheet1'!$A$1:$G$96","'Sheet1'!$A$1:$H$96"}</definedName>
    <definedName name="___________g7" localSheetId="11" hidden="1">{"'Sheet1'!$A$1:$G$96","'Sheet1'!$A$1:$H$96"}</definedName>
    <definedName name="___________g7" localSheetId="6" hidden="1">{"'Sheet1'!$A$1:$G$96","'Sheet1'!$A$1:$H$96"}</definedName>
    <definedName name="___________g7" localSheetId="2" hidden="1">{"'Sheet1'!$A$1:$G$96","'Sheet1'!$A$1:$H$96"}</definedName>
    <definedName name="___________g7" hidden="1">{"'Sheet1'!$A$1:$G$96","'Sheet1'!$A$1:$H$96"}</definedName>
    <definedName name="___________g7_1" localSheetId="12" hidden="1">{"'Sheet1'!$A$1:$G$96","'Sheet1'!$A$1:$H$96"}</definedName>
    <definedName name="___________g7_1" localSheetId="11" hidden="1">{"'Sheet1'!$A$1:$G$96","'Sheet1'!$A$1:$H$96"}</definedName>
    <definedName name="___________g7_1" localSheetId="6" hidden="1">{"'Sheet1'!$A$1:$G$96","'Sheet1'!$A$1:$H$96"}</definedName>
    <definedName name="___________g7_1" localSheetId="2" hidden="1">{"'Sheet1'!$A$1:$G$96","'Sheet1'!$A$1:$H$96"}</definedName>
    <definedName name="___________g7_1" hidden="1">{"'Sheet1'!$A$1:$G$96","'Sheet1'!$A$1:$H$96"}</definedName>
    <definedName name="___________nm7" localSheetId="12" hidden="1">{"'Sheet1'!$A$1:$G$96","'Sheet1'!$A$1:$H$96"}</definedName>
    <definedName name="___________nm7" localSheetId="11" hidden="1">{"'Sheet1'!$A$1:$G$96","'Sheet1'!$A$1:$H$96"}</definedName>
    <definedName name="___________nm7" localSheetId="6" hidden="1">{"'Sheet1'!$A$1:$G$96","'Sheet1'!$A$1:$H$96"}</definedName>
    <definedName name="___________nm7" localSheetId="2" hidden="1">{"'Sheet1'!$A$1:$G$96","'Sheet1'!$A$1:$H$96"}</definedName>
    <definedName name="___________nm7" hidden="1">{"'Sheet1'!$A$1:$G$96","'Sheet1'!$A$1:$H$96"}</definedName>
    <definedName name="___________nm7_1" localSheetId="12" hidden="1">{"'Sheet1'!$A$1:$G$96","'Sheet1'!$A$1:$H$96"}</definedName>
    <definedName name="___________nm7_1" localSheetId="11" hidden="1">{"'Sheet1'!$A$1:$G$96","'Sheet1'!$A$1:$H$96"}</definedName>
    <definedName name="___________nm7_1" localSheetId="6" hidden="1">{"'Sheet1'!$A$1:$G$96","'Sheet1'!$A$1:$H$96"}</definedName>
    <definedName name="___________nm7_1" localSheetId="2" hidden="1">{"'Sheet1'!$A$1:$G$96","'Sheet1'!$A$1:$H$96"}</definedName>
    <definedName name="___________nm7_1" hidden="1">{"'Sheet1'!$A$1:$G$96","'Sheet1'!$A$1:$H$96"}</definedName>
    <definedName name="___________nm8" localSheetId="12" hidden="1">{"'Sheet1'!$A$1:$G$96","'Sheet1'!$A$1:$H$96"}</definedName>
    <definedName name="___________nm8" localSheetId="11" hidden="1">{"'Sheet1'!$A$1:$G$96","'Sheet1'!$A$1:$H$96"}</definedName>
    <definedName name="___________nm8" localSheetId="6" hidden="1">{"'Sheet1'!$A$1:$G$96","'Sheet1'!$A$1:$H$96"}</definedName>
    <definedName name="___________nm8" localSheetId="2" hidden="1">{"'Sheet1'!$A$1:$G$96","'Sheet1'!$A$1:$H$96"}</definedName>
    <definedName name="___________nm8" hidden="1">{"'Sheet1'!$A$1:$G$96","'Sheet1'!$A$1:$H$96"}</definedName>
    <definedName name="___________nm8_1" localSheetId="12" hidden="1">{"'Sheet1'!$A$1:$G$96","'Sheet1'!$A$1:$H$96"}</definedName>
    <definedName name="___________nm8_1" localSheetId="11" hidden="1">{"'Sheet1'!$A$1:$G$96","'Sheet1'!$A$1:$H$96"}</definedName>
    <definedName name="___________nm8_1" localSheetId="6" hidden="1">{"'Sheet1'!$A$1:$G$96","'Sheet1'!$A$1:$H$96"}</definedName>
    <definedName name="___________nm8_1" localSheetId="2" hidden="1">{"'Sheet1'!$A$1:$G$96","'Sheet1'!$A$1:$H$96"}</definedName>
    <definedName name="___________nm8_1" hidden="1">{"'Sheet1'!$A$1:$G$96","'Sheet1'!$A$1:$H$96"}</definedName>
    <definedName name="___________q1" localSheetId="12" hidden="1">{"'Sheet1'!$A$1:$G$96","'Sheet1'!$A$1:$H$96"}</definedName>
    <definedName name="___________q1" localSheetId="11" hidden="1">{"'Sheet1'!$A$1:$G$96","'Sheet1'!$A$1:$H$96"}</definedName>
    <definedName name="___________q1" localSheetId="6" hidden="1">{"'Sheet1'!$A$1:$G$96","'Sheet1'!$A$1:$H$96"}</definedName>
    <definedName name="___________q1" localSheetId="2" hidden="1">{"'Sheet1'!$A$1:$G$96","'Sheet1'!$A$1:$H$96"}</definedName>
    <definedName name="___________q1" hidden="1">{"'Sheet1'!$A$1:$G$96","'Sheet1'!$A$1:$H$96"}</definedName>
    <definedName name="___________q1_1" localSheetId="12" hidden="1">{"'Sheet1'!$A$1:$G$96","'Sheet1'!$A$1:$H$96"}</definedName>
    <definedName name="___________q1_1" localSheetId="11" hidden="1">{"'Sheet1'!$A$1:$G$96","'Sheet1'!$A$1:$H$96"}</definedName>
    <definedName name="___________q1_1" localSheetId="6" hidden="1">{"'Sheet1'!$A$1:$G$96","'Sheet1'!$A$1:$H$96"}</definedName>
    <definedName name="___________q1_1" localSheetId="2" hidden="1">{"'Sheet1'!$A$1:$G$96","'Sheet1'!$A$1:$H$96"}</definedName>
    <definedName name="___________q1_1" hidden="1">{"'Sheet1'!$A$1:$G$96","'Sheet1'!$A$1:$H$96"}</definedName>
    <definedName name="___________q10" localSheetId="12" hidden="1">{"'Sheet1'!$A$1:$G$96","'Sheet1'!$A$1:$H$96"}</definedName>
    <definedName name="___________q10" localSheetId="11" hidden="1">{"'Sheet1'!$A$1:$G$96","'Sheet1'!$A$1:$H$96"}</definedName>
    <definedName name="___________q10" localSheetId="6" hidden="1">{"'Sheet1'!$A$1:$G$96","'Sheet1'!$A$1:$H$96"}</definedName>
    <definedName name="___________q10" localSheetId="2" hidden="1">{"'Sheet1'!$A$1:$G$96","'Sheet1'!$A$1:$H$96"}</definedName>
    <definedName name="___________q10" hidden="1">{"'Sheet1'!$A$1:$G$96","'Sheet1'!$A$1:$H$96"}</definedName>
    <definedName name="___________q10_1" localSheetId="12" hidden="1">{"'Sheet1'!$A$1:$G$96","'Sheet1'!$A$1:$H$96"}</definedName>
    <definedName name="___________q10_1" localSheetId="11" hidden="1">{"'Sheet1'!$A$1:$G$96","'Sheet1'!$A$1:$H$96"}</definedName>
    <definedName name="___________q10_1" localSheetId="6" hidden="1">{"'Sheet1'!$A$1:$G$96","'Sheet1'!$A$1:$H$96"}</definedName>
    <definedName name="___________q10_1" localSheetId="2" hidden="1">{"'Sheet1'!$A$1:$G$96","'Sheet1'!$A$1:$H$96"}</definedName>
    <definedName name="___________q10_1" hidden="1">{"'Sheet1'!$A$1:$G$96","'Sheet1'!$A$1:$H$96"}</definedName>
    <definedName name="___________q2" localSheetId="12" hidden="1">{"'Sheet1'!$A$1:$G$96","'Sheet1'!$A$1:$H$96"}</definedName>
    <definedName name="___________q2" localSheetId="11" hidden="1">{"'Sheet1'!$A$1:$G$96","'Sheet1'!$A$1:$H$96"}</definedName>
    <definedName name="___________q2" localSheetId="6" hidden="1">{"'Sheet1'!$A$1:$G$96","'Sheet1'!$A$1:$H$96"}</definedName>
    <definedName name="___________q2" localSheetId="2" hidden="1">{"'Sheet1'!$A$1:$G$96","'Sheet1'!$A$1:$H$96"}</definedName>
    <definedName name="___________q2" hidden="1">{"'Sheet1'!$A$1:$G$96","'Sheet1'!$A$1:$H$96"}</definedName>
    <definedName name="___________q2_1" localSheetId="12" hidden="1">{"'Sheet1'!$A$1:$G$96","'Sheet1'!$A$1:$H$96"}</definedName>
    <definedName name="___________q2_1" localSheetId="11" hidden="1">{"'Sheet1'!$A$1:$G$96","'Sheet1'!$A$1:$H$96"}</definedName>
    <definedName name="___________q2_1" localSheetId="6" hidden="1">{"'Sheet1'!$A$1:$G$96","'Sheet1'!$A$1:$H$96"}</definedName>
    <definedName name="___________q2_1" localSheetId="2" hidden="1">{"'Sheet1'!$A$1:$G$96","'Sheet1'!$A$1:$H$96"}</definedName>
    <definedName name="___________q2_1" hidden="1">{"'Sheet1'!$A$1:$G$96","'Sheet1'!$A$1:$H$96"}</definedName>
    <definedName name="___________q3" localSheetId="12" hidden="1">{"'Sheet1'!$A$1:$G$96","'Sheet1'!$A$1:$H$96"}</definedName>
    <definedName name="___________q3" localSheetId="11" hidden="1">{"'Sheet1'!$A$1:$G$96","'Sheet1'!$A$1:$H$96"}</definedName>
    <definedName name="___________q3" localSheetId="6" hidden="1">{"'Sheet1'!$A$1:$G$96","'Sheet1'!$A$1:$H$96"}</definedName>
    <definedName name="___________q3" localSheetId="2" hidden="1">{"'Sheet1'!$A$1:$G$96","'Sheet1'!$A$1:$H$96"}</definedName>
    <definedName name="___________q3" hidden="1">{"'Sheet1'!$A$1:$G$96","'Sheet1'!$A$1:$H$96"}</definedName>
    <definedName name="___________q3_1" localSheetId="12" hidden="1">{"'Sheet1'!$A$1:$G$96","'Sheet1'!$A$1:$H$96"}</definedName>
    <definedName name="___________q3_1" localSheetId="11" hidden="1">{"'Sheet1'!$A$1:$G$96","'Sheet1'!$A$1:$H$96"}</definedName>
    <definedName name="___________q3_1" localSheetId="6" hidden="1">{"'Sheet1'!$A$1:$G$96","'Sheet1'!$A$1:$H$96"}</definedName>
    <definedName name="___________q3_1" localSheetId="2" hidden="1">{"'Sheet1'!$A$1:$G$96","'Sheet1'!$A$1:$H$96"}</definedName>
    <definedName name="___________q3_1" hidden="1">{"'Sheet1'!$A$1:$G$96","'Sheet1'!$A$1:$H$96"}</definedName>
    <definedName name="___________q4" localSheetId="12" hidden="1">{"'Sheet1'!$A$1:$G$96","'Sheet1'!$A$1:$H$96"}</definedName>
    <definedName name="___________q4" localSheetId="11" hidden="1">{"'Sheet1'!$A$1:$G$96","'Sheet1'!$A$1:$H$96"}</definedName>
    <definedName name="___________q4" localSheetId="6" hidden="1">{"'Sheet1'!$A$1:$G$96","'Sheet1'!$A$1:$H$96"}</definedName>
    <definedName name="___________q4" localSheetId="2" hidden="1">{"'Sheet1'!$A$1:$G$96","'Sheet1'!$A$1:$H$96"}</definedName>
    <definedName name="___________q4" hidden="1">{"'Sheet1'!$A$1:$G$96","'Sheet1'!$A$1:$H$96"}</definedName>
    <definedName name="___________q4_1" localSheetId="12" hidden="1">{"'Sheet1'!$A$1:$G$96","'Sheet1'!$A$1:$H$96"}</definedName>
    <definedName name="___________q4_1" localSheetId="11" hidden="1">{"'Sheet1'!$A$1:$G$96","'Sheet1'!$A$1:$H$96"}</definedName>
    <definedName name="___________q4_1" localSheetId="6" hidden="1">{"'Sheet1'!$A$1:$G$96","'Sheet1'!$A$1:$H$96"}</definedName>
    <definedName name="___________q4_1" localSheetId="2" hidden="1">{"'Sheet1'!$A$1:$G$96","'Sheet1'!$A$1:$H$96"}</definedName>
    <definedName name="___________q4_1" hidden="1">{"'Sheet1'!$A$1:$G$96","'Sheet1'!$A$1:$H$96"}</definedName>
    <definedName name="___________q5" localSheetId="12" hidden="1">{"'Sheet1'!$A$1:$G$96","'Sheet1'!$A$1:$H$96"}</definedName>
    <definedName name="___________q5" localSheetId="11" hidden="1">{"'Sheet1'!$A$1:$G$96","'Sheet1'!$A$1:$H$96"}</definedName>
    <definedName name="___________q5" localSheetId="6" hidden="1">{"'Sheet1'!$A$1:$G$96","'Sheet1'!$A$1:$H$96"}</definedName>
    <definedName name="___________q5" localSheetId="2" hidden="1">{"'Sheet1'!$A$1:$G$96","'Sheet1'!$A$1:$H$96"}</definedName>
    <definedName name="___________q5" hidden="1">{"'Sheet1'!$A$1:$G$96","'Sheet1'!$A$1:$H$96"}</definedName>
    <definedName name="___________q5_1" localSheetId="12" hidden="1">{"'Sheet1'!$A$1:$G$96","'Sheet1'!$A$1:$H$96"}</definedName>
    <definedName name="___________q5_1" localSheetId="11" hidden="1">{"'Sheet1'!$A$1:$G$96","'Sheet1'!$A$1:$H$96"}</definedName>
    <definedName name="___________q5_1" localSheetId="6" hidden="1">{"'Sheet1'!$A$1:$G$96","'Sheet1'!$A$1:$H$96"}</definedName>
    <definedName name="___________q5_1" localSheetId="2" hidden="1">{"'Sheet1'!$A$1:$G$96","'Sheet1'!$A$1:$H$96"}</definedName>
    <definedName name="___________q5_1" hidden="1">{"'Sheet1'!$A$1:$G$96","'Sheet1'!$A$1:$H$96"}</definedName>
    <definedName name="___________q6" localSheetId="12" hidden="1">{"'Sheet1'!$A$1:$G$96","'Sheet1'!$A$1:$H$96"}</definedName>
    <definedName name="___________q6" localSheetId="11" hidden="1">{"'Sheet1'!$A$1:$G$96","'Sheet1'!$A$1:$H$96"}</definedName>
    <definedName name="___________q6" localSheetId="6" hidden="1">{"'Sheet1'!$A$1:$G$96","'Sheet1'!$A$1:$H$96"}</definedName>
    <definedName name="___________q6" localSheetId="2" hidden="1">{"'Sheet1'!$A$1:$G$96","'Sheet1'!$A$1:$H$96"}</definedName>
    <definedName name="___________q6" hidden="1">{"'Sheet1'!$A$1:$G$96","'Sheet1'!$A$1:$H$96"}</definedName>
    <definedName name="___________q6_1" localSheetId="12" hidden="1">{"'Sheet1'!$A$1:$G$96","'Sheet1'!$A$1:$H$96"}</definedName>
    <definedName name="___________q6_1" localSheetId="11" hidden="1">{"'Sheet1'!$A$1:$G$96","'Sheet1'!$A$1:$H$96"}</definedName>
    <definedName name="___________q6_1" localSheetId="6" hidden="1">{"'Sheet1'!$A$1:$G$96","'Sheet1'!$A$1:$H$96"}</definedName>
    <definedName name="___________q6_1" localSheetId="2" hidden="1">{"'Sheet1'!$A$1:$G$96","'Sheet1'!$A$1:$H$96"}</definedName>
    <definedName name="___________q6_1" hidden="1">{"'Sheet1'!$A$1:$G$96","'Sheet1'!$A$1:$H$96"}</definedName>
    <definedName name="___________q8" localSheetId="12" hidden="1">{"'Sheet1'!$A$1:$G$96","'Sheet1'!$A$1:$H$96"}</definedName>
    <definedName name="___________q8" localSheetId="11" hidden="1">{"'Sheet1'!$A$1:$G$96","'Sheet1'!$A$1:$H$96"}</definedName>
    <definedName name="___________q8" localSheetId="6" hidden="1">{"'Sheet1'!$A$1:$G$96","'Sheet1'!$A$1:$H$96"}</definedName>
    <definedName name="___________q8" localSheetId="2" hidden="1">{"'Sheet1'!$A$1:$G$96","'Sheet1'!$A$1:$H$96"}</definedName>
    <definedName name="___________q8" hidden="1">{"'Sheet1'!$A$1:$G$96","'Sheet1'!$A$1:$H$96"}</definedName>
    <definedName name="___________q8_1" localSheetId="12" hidden="1">{"'Sheet1'!$A$1:$G$96","'Sheet1'!$A$1:$H$96"}</definedName>
    <definedName name="___________q8_1" localSheetId="11" hidden="1">{"'Sheet1'!$A$1:$G$96","'Sheet1'!$A$1:$H$96"}</definedName>
    <definedName name="___________q8_1" localSheetId="6" hidden="1">{"'Sheet1'!$A$1:$G$96","'Sheet1'!$A$1:$H$96"}</definedName>
    <definedName name="___________q8_1" localSheetId="2" hidden="1">{"'Sheet1'!$A$1:$G$96","'Sheet1'!$A$1:$H$96"}</definedName>
    <definedName name="___________q8_1" hidden="1">{"'Sheet1'!$A$1:$G$96","'Sheet1'!$A$1:$H$96"}</definedName>
    <definedName name="___________q9" localSheetId="12" hidden="1">{"'Sheet1'!$A$1:$G$96","'Sheet1'!$A$1:$H$96"}</definedName>
    <definedName name="___________q9" localSheetId="11" hidden="1">{"'Sheet1'!$A$1:$G$96","'Sheet1'!$A$1:$H$96"}</definedName>
    <definedName name="___________q9" localSheetId="6" hidden="1">{"'Sheet1'!$A$1:$G$96","'Sheet1'!$A$1:$H$96"}</definedName>
    <definedName name="___________q9" localSheetId="2" hidden="1">{"'Sheet1'!$A$1:$G$96","'Sheet1'!$A$1:$H$96"}</definedName>
    <definedName name="___________q9" hidden="1">{"'Sheet1'!$A$1:$G$96","'Sheet1'!$A$1:$H$96"}</definedName>
    <definedName name="___________q9_1" localSheetId="12" hidden="1">{"'Sheet1'!$A$1:$G$96","'Sheet1'!$A$1:$H$96"}</definedName>
    <definedName name="___________q9_1" localSheetId="11" hidden="1">{"'Sheet1'!$A$1:$G$96","'Sheet1'!$A$1:$H$96"}</definedName>
    <definedName name="___________q9_1" localSheetId="6" hidden="1">{"'Sheet1'!$A$1:$G$96","'Sheet1'!$A$1:$H$96"}</definedName>
    <definedName name="___________q9_1" localSheetId="2" hidden="1">{"'Sheet1'!$A$1:$G$96","'Sheet1'!$A$1:$H$96"}</definedName>
    <definedName name="___________q9_1" hidden="1">{"'Sheet1'!$A$1:$G$96","'Sheet1'!$A$1:$H$96"}</definedName>
    <definedName name="___________sdf2" localSheetId="12" hidden="1">{"'Sheet1'!$A$1:$G$96","'Sheet1'!$A$1:$H$96"}</definedName>
    <definedName name="___________sdf2" localSheetId="11" hidden="1">{"'Sheet1'!$A$1:$G$96","'Sheet1'!$A$1:$H$96"}</definedName>
    <definedName name="___________sdf2" localSheetId="6" hidden="1">{"'Sheet1'!$A$1:$G$96","'Sheet1'!$A$1:$H$96"}</definedName>
    <definedName name="___________sdf2" localSheetId="2" hidden="1">{"'Sheet1'!$A$1:$G$96","'Sheet1'!$A$1:$H$96"}</definedName>
    <definedName name="___________sdf2" hidden="1">{"'Sheet1'!$A$1:$G$96","'Sheet1'!$A$1:$H$96"}</definedName>
    <definedName name="___________sdf2_1" localSheetId="12" hidden="1">{"'Sheet1'!$A$1:$G$96","'Sheet1'!$A$1:$H$96"}</definedName>
    <definedName name="___________sdf2_1" localSheetId="11" hidden="1">{"'Sheet1'!$A$1:$G$96","'Sheet1'!$A$1:$H$96"}</definedName>
    <definedName name="___________sdf2_1" localSheetId="6" hidden="1">{"'Sheet1'!$A$1:$G$96","'Sheet1'!$A$1:$H$96"}</definedName>
    <definedName name="___________sdf2_1" localSheetId="2" hidden="1">{"'Sheet1'!$A$1:$G$96","'Sheet1'!$A$1:$H$96"}</definedName>
    <definedName name="___________sdf2_1" hidden="1">{"'Sheet1'!$A$1:$G$96","'Sheet1'!$A$1:$H$96"}</definedName>
    <definedName name="___________x1" localSheetId="12" hidden="1">{"'Sheet1'!$A$1:$G$96","'Sheet1'!$A$1:$H$96"}</definedName>
    <definedName name="___________x1" localSheetId="11" hidden="1">{"'Sheet1'!$A$1:$G$96","'Sheet1'!$A$1:$H$96"}</definedName>
    <definedName name="___________x1" localSheetId="6" hidden="1">{"'Sheet1'!$A$1:$G$96","'Sheet1'!$A$1:$H$96"}</definedName>
    <definedName name="___________x1" localSheetId="2" hidden="1">{"'Sheet1'!$A$1:$G$96","'Sheet1'!$A$1:$H$96"}</definedName>
    <definedName name="___________x1" hidden="1">{"'Sheet1'!$A$1:$G$96","'Sheet1'!$A$1:$H$96"}</definedName>
    <definedName name="___________x1_1" localSheetId="12" hidden="1">{"'Sheet1'!$A$1:$G$96","'Sheet1'!$A$1:$H$96"}</definedName>
    <definedName name="___________x1_1" localSheetId="11" hidden="1">{"'Sheet1'!$A$1:$G$96","'Sheet1'!$A$1:$H$96"}</definedName>
    <definedName name="___________x1_1" localSheetId="6" hidden="1">{"'Sheet1'!$A$1:$G$96","'Sheet1'!$A$1:$H$96"}</definedName>
    <definedName name="___________x1_1" localSheetId="2" hidden="1">{"'Sheet1'!$A$1:$G$96","'Sheet1'!$A$1:$H$96"}</definedName>
    <definedName name="___________x1_1" hidden="1">{"'Sheet1'!$A$1:$G$96","'Sheet1'!$A$1:$H$96"}</definedName>
    <definedName name="___________x2" localSheetId="12" hidden="1">{"'Sheet1'!$A$1:$G$96","'Sheet1'!$A$1:$H$96"}</definedName>
    <definedName name="___________x2" localSheetId="11" hidden="1">{"'Sheet1'!$A$1:$G$96","'Sheet1'!$A$1:$H$96"}</definedName>
    <definedName name="___________x2" localSheetId="6" hidden="1">{"'Sheet1'!$A$1:$G$96","'Sheet1'!$A$1:$H$96"}</definedName>
    <definedName name="___________x2" localSheetId="2" hidden="1">{"'Sheet1'!$A$1:$G$96","'Sheet1'!$A$1:$H$96"}</definedName>
    <definedName name="___________x2" hidden="1">{"'Sheet1'!$A$1:$G$96","'Sheet1'!$A$1:$H$96"}</definedName>
    <definedName name="___________x2_1" localSheetId="12" hidden="1">{"'Sheet1'!$A$1:$G$96","'Sheet1'!$A$1:$H$96"}</definedName>
    <definedName name="___________x2_1" localSheetId="11" hidden="1">{"'Sheet1'!$A$1:$G$96","'Sheet1'!$A$1:$H$96"}</definedName>
    <definedName name="___________x2_1" localSheetId="6" hidden="1">{"'Sheet1'!$A$1:$G$96","'Sheet1'!$A$1:$H$96"}</definedName>
    <definedName name="___________x2_1" localSheetId="2" hidden="1">{"'Sheet1'!$A$1:$G$96","'Sheet1'!$A$1:$H$96"}</definedName>
    <definedName name="___________x2_1" hidden="1">{"'Sheet1'!$A$1:$G$96","'Sheet1'!$A$1:$H$96"}</definedName>
    <definedName name="___________z1" localSheetId="12" hidden="1">{"'Sheet1'!$A$1:$G$96","'Sheet1'!$A$1:$H$96"}</definedName>
    <definedName name="___________z1" localSheetId="11" hidden="1">{"'Sheet1'!$A$1:$G$96","'Sheet1'!$A$1:$H$96"}</definedName>
    <definedName name="___________z1" localSheetId="6" hidden="1">{"'Sheet1'!$A$1:$G$96","'Sheet1'!$A$1:$H$96"}</definedName>
    <definedName name="___________z1" localSheetId="2" hidden="1">{"'Sheet1'!$A$1:$G$96","'Sheet1'!$A$1:$H$96"}</definedName>
    <definedName name="___________z1" hidden="1">{"'Sheet1'!$A$1:$G$96","'Sheet1'!$A$1:$H$96"}</definedName>
    <definedName name="___________z1_1" localSheetId="12" hidden="1">{"'Sheet1'!$A$1:$G$96","'Sheet1'!$A$1:$H$96"}</definedName>
    <definedName name="___________z1_1" localSheetId="11" hidden="1">{"'Sheet1'!$A$1:$G$96","'Sheet1'!$A$1:$H$96"}</definedName>
    <definedName name="___________z1_1" localSheetId="6" hidden="1">{"'Sheet1'!$A$1:$G$96","'Sheet1'!$A$1:$H$96"}</definedName>
    <definedName name="___________z1_1" localSheetId="2" hidden="1">{"'Sheet1'!$A$1:$G$96","'Sheet1'!$A$1:$H$96"}</definedName>
    <definedName name="___________z1_1" hidden="1">{"'Sheet1'!$A$1:$G$96","'Sheet1'!$A$1:$H$96"}</definedName>
    <definedName name="___________z3" localSheetId="12" hidden="1">{"'Sheet1'!$A$1:$G$96","'Sheet1'!$A$1:$H$96"}</definedName>
    <definedName name="___________z3" localSheetId="11" hidden="1">{"'Sheet1'!$A$1:$G$96","'Sheet1'!$A$1:$H$96"}</definedName>
    <definedName name="___________z3" localSheetId="6" hidden="1">{"'Sheet1'!$A$1:$G$96","'Sheet1'!$A$1:$H$96"}</definedName>
    <definedName name="___________z3" localSheetId="2" hidden="1">{"'Sheet1'!$A$1:$G$96","'Sheet1'!$A$1:$H$96"}</definedName>
    <definedName name="___________z3" hidden="1">{"'Sheet1'!$A$1:$G$96","'Sheet1'!$A$1:$H$96"}</definedName>
    <definedName name="___________z3_1" localSheetId="12" hidden="1">{"'Sheet1'!$A$1:$G$96","'Sheet1'!$A$1:$H$96"}</definedName>
    <definedName name="___________z3_1" localSheetId="11" hidden="1">{"'Sheet1'!$A$1:$G$96","'Sheet1'!$A$1:$H$96"}</definedName>
    <definedName name="___________z3_1" localSheetId="6" hidden="1">{"'Sheet1'!$A$1:$G$96","'Sheet1'!$A$1:$H$96"}</definedName>
    <definedName name="___________z3_1" localSheetId="2" hidden="1">{"'Sheet1'!$A$1:$G$96","'Sheet1'!$A$1:$H$96"}</definedName>
    <definedName name="___________z3_1" hidden="1">{"'Sheet1'!$A$1:$G$96","'Sheet1'!$A$1:$H$96"}</definedName>
    <definedName name="___________z4" localSheetId="12" hidden="1">{"'Sheet1'!$A$1:$G$96","'Sheet1'!$A$1:$H$96"}</definedName>
    <definedName name="___________z4" localSheetId="11" hidden="1">{"'Sheet1'!$A$1:$G$96","'Sheet1'!$A$1:$H$96"}</definedName>
    <definedName name="___________z4" localSheetId="6" hidden="1">{"'Sheet1'!$A$1:$G$96","'Sheet1'!$A$1:$H$96"}</definedName>
    <definedName name="___________z4" localSheetId="2" hidden="1">{"'Sheet1'!$A$1:$G$96","'Sheet1'!$A$1:$H$96"}</definedName>
    <definedName name="___________z4" hidden="1">{"'Sheet1'!$A$1:$G$96","'Sheet1'!$A$1:$H$96"}</definedName>
    <definedName name="___________z4_1" localSheetId="12" hidden="1">{"'Sheet1'!$A$1:$G$96","'Sheet1'!$A$1:$H$96"}</definedName>
    <definedName name="___________z4_1" localSheetId="11" hidden="1">{"'Sheet1'!$A$1:$G$96","'Sheet1'!$A$1:$H$96"}</definedName>
    <definedName name="___________z4_1" localSheetId="6" hidden="1">{"'Sheet1'!$A$1:$G$96","'Sheet1'!$A$1:$H$96"}</definedName>
    <definedName name="___________z4_1" localSheetId="2" hidden="1">{"'Sheet1'!$A$1:$G$96","'Sheet1'!$A$1:$H$96"}</definedName>
    <definedName name="___________z4_1" hidden="1">{"'Sheet1'!$A$1:$G$96","'Sheet1'!$A$1:$H$96"}</definedName>
    <definedName name="__________a1" localSheetId="12" hidden="1">{"'Sheet1'!$A$1:$G$96","'Sheet1'!$A$1:$H$96"}</definedName>
    <definedName name="__________a1" localSheetId="11" hidden="1">{"'Sheet1'!$A$1:$G$96","'Sheet1'!$A$1:$H$96"}</definedName>
    <definedName name="__________a1" localSheetId="6" hidden="1">{"'Sheet1'!$A$1:$G$96","'Sheet1'!$A$1:$H$96"}</definedName>
    <definedName name="__________a1" localSheetId="2" hidden="1">{"'Sheet1'!$A$1:$G$96","'Sheet1'!$A$1:$H$96"}</definedName>
    <definedName name="__________a1" hidden="1">{"'Sheet1'!$A$1:$G$96","'Sheet1'!$A$1:$H$96"}</definedName>
    <definedName name="__________a1_1" localSheetId="12" hidden="1">{"'Sheet1'!$A$1:$G$96","'Sheet1'!$A$1:$H$96"}</definedName>
    <definedName name="__________a1_1" localSheetId="11" hidden="1">{"'Sheet1'!$A$1:$G$96","'Sheet1'!$A$1:$H$96"}</definedName>
    <definedName name="__________a1_1" localSheetId="6" hidden="1">{"'Sheet1'!$A$1:$G$96","'Sheet1'!$A$1:$H$96"}</definedName>
    <definedName name="__________a1_1" localSheetId="2" hidden="1">{"'Sheet1'!$A$1:$G$96","'Sheet1'!$A$1:$H$96"}</definedName>
    <definedName name="__________a1_1" hidden="1">{"'Sheet1'!$A$1:$G$96","'Sheet1'!$A$1:$H$96"}</definedName>
    <definedName name="__________a2" localSheetId="12" hidden="1">{"'Sheet1'!$A$1:$G$96","'Sheet1'!$A$1:$H$96"}</definedName>
    <definedName name="__________a2" localSheetId="11" hidden="1">{"'Sheet1'!$A$1:$G$96","'Sheet1'!$A$1:$H$96"}</definedName>
    <definedName name="__________a2" localSheetId="6" hidden="1">{"'Sheet1'!$A$1:$G$96","'Sheet1'!$A$1:$H$96"}</definedName>
    <definedName name="__________a2" localSheetId="2" hidden="1">{"'Sheet1'!$A$1:$G$96","'Sheet1'!$A$1:$H$96"}</definedName>
    <definedName name="__________a2" hidden="1">{"'Sheet1'!$A$1:$G$96","'Sheet1'!$A$1:$H$96"}</definedName>
    <definedName name="__________a2_1" localSheetId="12" hidden="1">{"'Sheet1'!$A$1:$G$96","'Sheet1'!$A$1:$H$96"}</definedName>
    <definedName name="__________a2_1" localSheetId="11" hidden="1">{"'Sheet1'!$A$1:$G$96","'Sheet1'!$A$1:$H$96"}</definedName>
    <definedName name="__________a2_1" localSheetId="6" hidden="1">{"'Sheet1'!$A$1:$G$96","'Sheet1'!$A$1:$H$96"}</definedName>
    <definedName name="__________a2_1" localSheetId="2" hidden="1">{"'Sheet1'!$A$1:$G$96","'Sheet1'!$A$1:$H$96"}</definedName>
    <definedName name="__________a2_1" hidden="1">{"'Sheet1'!$A$1:$G$96","'Sheet1'!$A$1:$H$96"}</definedName>
    <definedName name="__________cvb5" localSheetId="12" hidden="1">{"'Sheet1'!$A$1:$G$96","'Sheet1'!$A$1:$H$96"}</definedName>
    <definedName name="__________cvb5" localSheetId="11" hidden="1">{"'Sheet1'!$A$1:$G$96","'Sheet1'!$A$1:$H$96"}</definedName>
    <definedName name="__________cvb5" localSheetId="6" hidden="1">{"'Sheet1'!$A$1:$G$96","'Sheet1'!$A$1:$H$96"}</definedName>
    <definedName name="__________cvb5" localSheetId="2" hidden="1">{"'Sheet1'!$A$1:$G$96","'Sheet1'!$A$1:$H$96"}</definedName>
    <definedName name="__________cvb5" hidden="1">{"'Sheet1'!$A$1:$G$96","'Sheet1'!$A$1:$H$96"}</definedName>
    <definedName name="__________cvb5_1" localSheetId="12" hidden="1">{"'Sheet1'!$A$1:$G$96","'Sheet1'!$A$1:$H$96"}</definedName>
    <definedName name="__________cvb5_1" localSheetId="11" hidden="1">{"'Sheet1'!$A$1:$G$96","'Sheet1'!$A$1:$H$96"}</definedName>
    <definedName name="__________cvb5_1" localSheetId="6" hidden="1">{"'Sheet1'!$A$1:$G$96","'Sheet1'!$A$1:$H$96"}</definedName>
    <definedName name="__________cvb5_1" localSheetId="2" hidden="1">{"'Sheet1'!$A$1:$G$96","'Sheet1'!$A$1:$H$96"}</definedName>
    <definedName name="__________cvb5_1" hidden="1">{"'Sheet1'!$A$1:$G$96","'Sheet1'!$A$1:$H$96"}</definedName>
    <definedName name="__________f11" localSheetId="12" hidden="1">{#N/A,#N/A,TRUE,"План продаж";#N/A,#N/A,TRUE,"Склад гот.прод";#N/A,#N/A,TRUE,"План отгрузки"}</definedName>
    <definedName name="__________f11" localSheetId="11" hidden="1">{#N/A,#N/A,TRUE,"План продаж";#N/A,#N/A,TRUE,"Склад гот.прод";#N/A,#N/A,TRUE,"План отгрузки"}</definedName>
    <definedName name="__________f11" localSheetId="6" hidden="1">{#N/A,#N/A,TRUE,"План продаж";#N/A,#N/A,TRUE,"Склад гот.прод";#N/A,#N/A,TRUE,"План отгрузки"}</definedName>
    <definedName name="__________f11" localSheetId="2" hidden="1">{#N/A,#N/A,TRUE,"План продаж";#N/A,#N/A,TRUE,"Склад гот.прод";#N/A,#N/A,TRUE,"План отгрузки"}</definedName>
    <definedName name="__________f11" hidden="1">{#N/A,#N/A,TRUE,"План продаж";#N/A,#N/A,TRUE,"Склад гот.прод";#N/A,#N/A,TRUE,"План отгрузки"}</definedName>
    <definedName name="__________f11_1" localSheetId="12" hidden="1">{#N/A,#N/A,TRUE,"План продаж";#N/A,#N/A,TRUE,"Склад гот.прод";#N/A,#N/A,TRUE,"План отгрузки"}</definedName>
    <definedName name="__________f11_1" localSheetId="11" hidden="1">{#N/A,#N/A,TRUE,"План продаж";#N/A,#N/A,TRUE,"Склад гот.прод";#N/A,#N/A,TRUE,"План отгрузки"}</definedName>
    <definedName name="__________f11_1" localSheetId="6" hidden="1">{#N/A,#N/A,TRUE,"План продаж";#N/A,#N/A,TRUE,"Склад гот.прод";#N/A,#N/A,TRUE,"План отгрузки"}</definedName>
    <definedName name="__________f11_1" localSheetId="2" hidden="1">{#N/A,#N/A,TRUE,"План продаж";#N/A,#N/A,TRUE,"Склад гот.прод";#N/A,#N/A,TRUE,"План отгрузки"}</definedName>
    <definedName name="__________f11_1" hidden="1">{#N/A,#N/A,TRUE,"План продаж";#N/A,#N/A,TRUE,"Склад гот.прод";#N/A,#N/A,TRUE,"План отгрузки"}</definedName>
    <definedName name="__________g7" localSheetId="12" hidden="1">{"'Sheet1'!$A$1:$G$96","'Sheet1'!$A$1:$H$96"}</definedName>
    <definedName name="__________g7" localSheetId="11" hidden="1">{"'Sheet1'!$A$1:$G$96","'Sheet1'!$A$1:$H$96"}</definedName>
    <definedName name="__________g7" localSheetId="6" hidden="1">{"'Sheet1'!$A$1:$G$96","'Sheet1'!$A$1:$H$96"}</definedName>
    <definedName name="__________g7" localSheetId="2" hidden="1">{"'Sheet1'!$A$1:$G$96","'Sheet1'!$A$1:$H$96"}</definedName>
    <definedName name="__________g7" hidden="1">{"'Sheet1'!$A$1:$G$96","'Sheet1'!$A$1:$H$96"}</definedName>
    <definedName name="__________g7_1" localSheetId="12" hidden="1">{"'Sheet1'!$A$1:$G$96","'Sheet1'!$A$1:$H$96"}</definedName>
    <definedName name="__________g7_1" localSheetId="11" hidden="1">{"'Sheet1'!$A$1:$G$96","'Sheet1'!$A$1:$H$96"}</definedName>
    <definedName name="__________g7_1" localSheetId="6" hidden="1">{"'Sheet1'!$A$1:$G$96","'Sheet1'!$A$1:$H$96"}</definedName>
    <definedName name="__________g7_1" localSheetId="2" hidden="1">{"'Sheet1'!$A$1:$G$96","'Sheet1'!$A$1:$H$96"}</definedName>
    <definedName name="__________g7_1" hidden="1">{"'Sheet1'!$A$1:$G$96","'Sheet1'!$A$1:$H$96"}</definedName>
    <definedName name="__________nm7" localSheetId="12" hidden="1">{"'Sheet1'!$A$1:$G$96","'Sheet1'!$A$1:$H$96"}</definedName>
    <definedName name="__________nm7" localSheetId="11" hidden="1">{"'Sheet1'!$A$1:$G$96","'Sheet1'!$A$1:$H$96"}</definedName>
    <definedName name="__________nm7" localSheetId="6" hidden="1">{"'Sheet1'!$A$1:$G$96","'Sheet1'!$A$1:$H$96"}</definedName>
    <definedName name="__________nm7" localSheetId="2" hidden="1">{"'Sheet1'!$A$1:$G$96","'Sheet1'!$A$1:$H$96"}</definedName>
    <definedName name="__________nm7" hidden="1">{"'Sheet1'!$A$1:$G$96","'Sheet1'!$A$1:$H$96"}</definedName>
    <definedName name="__________nm7_1" localSheetId="12" hidden="1">{"'Sheet1'!$A$1:$G$96","'Sheet1'!$A$1:$H$96"}</definedName>
    <definedName name="__________nm7_1" localSheetId="11" hidden="1">{"'Sheet1'!$A$1:$G$96","'Sheet1'!$A$1:$H$96"}</definedName>
    <definedName name="__________nm7_1" localSheetId="6" hidden="1">{"'Sheet1'!$A$1:$G$96","'Sheet1'!$A$1:$H$96"}</definedName>
    <definedName name="__________nm7_1" localSheetId="2" hidden="1">{"'Sheet1'!$A$1:$G$96","'Sheet1'!$A$1:$H$96"}</definedName>
    <definedName name="__________nm7_1" hidden="1">{"'Sheet1'!$A$1:$G$96","'Sheet1'!$A$1:$H$96"}</definedName>
    <definedName name="__________nm8" localSheetId="12" hidden="1">{"'Sheet1'!$A$1:$G$96","'Sheet1'!$A$1:$H$96"}</definedName>
    <definedName name="__________nm8" localSheetId="11" hidden="1">{"'Sheet1'!$A$1:$G$96","'Sheet1'!$A$1:$H$96"}</definedName>
    <definedName name="__________nm8" localSheetId="6" hidden="1">{"'Sheet1'!$A$1:$G$96","'Sheet1'!$A$1:$H$96"}</definedName>
    <definedName name="__________nm8" localSheetId="2" hidden="1">{"'Sheet1'!$A$1:$G$96","'Sheet1'!$A$1:$H$96"}</definedName>
    <definedName name="__________nm8" hidden="1">{"'Sheet1'!$A$1:$G$96","'Sheet1'!$A$1:$H$96"}</definedName>
    <definedName name="__________nm8_1" localSheetId="12" hidden="1">{"'Sheet1'!$A$1:$G$96","'Sheet1'!$A$1:$H$96"}</definedName>
    <definedName name="__________nm8_1" localSheetId="11" hidden="1">{"'Sheet1'!$A$1:$G$96","'Sheet1'!$A$1:$H$96"}</definedName>
    <definedName name="__________nm8_1" localSheetId="6" hidden="1">{"'Sheet1'!$A$1:$G$96","'Sheet1'!$A$1:$H$96"}</definedName>
    <definedName name="__________nm8_1" localSheetId="2" hidden="1">{"'Sheet1'!$A$1:$G$96","'Sheet1'!$A$1:$H$96"}</definedName>
    <definedName name="__________nm8_1" hidden="1">{"'Sheet1'!$A$1:$G$96","'Sheet1'!$A$1:$H$96"}</definedName>
    <definedName name="__________q1" localSheetId="12" hidden="1">{"'Sheet1'!$A$1:$G$96","'Sheet1'!$A$1:$H$96"}</definedName>
    <definedName name="__________q1" localSheetId="11" hidden="1">{"'Sheet1'!$A$1:$G$96","'Sheet1'!$A$1:$H$96"}</definedName>
    <definedName name="__________q1" localSheetId="6" hidden="1">{"'Sheet1'!$A$1:$G$96","'Sheet1'!$A$1:$H$96"}</definedName>
    <definedName name="__________q1" localSheetId="2" hidden="1">{"'Sheet1'!$A$1:$G$96","'Sheet1'!$A$1:$H$96"}</definedName>
    <definedName name="__________q1" hidden="1">{"'Sheet1'!$A$1:$G$96","'Sheet1'!$A$1:$H$96"}</definedName>
    <definedName name="__________q1_1" localSheetId="12" hidden="1">{"'Sheet1'!$A$1:$G$96","'Sheet1'!$A$1:$H$96"}</definedName>
    <definedName name="__________q1_1" localSheetId="11" hidden="1">{"'Sheet1'!$A$1:$G$96","'Sheet1'!$A$1:$H$96"}</definedName>
    <definedName name="__________q1_1" localSheetId="6" hidden="1">{"'Sheet1'!$A$1:$G$96","'Sheet1'!$A$1:$H$96"}</definedName>
    <definedName name="__________q1_1" localSheetId="2" hidden="1">{"'Sheet1'!$A$1:$G$96","'Sheet1'!$A$1:$H$96"}</definedName>
    <definedName name="__________q1_1" hidden="1">{"'Sheet1'!$A$1:$G$96","'Sheet1'!$A$1:$H$96"}</definedName>
    <definedName name="__________q10" localSheetId="12" hidden="1">{"'Sheet1'!$A$1:$G$96","'Sheet1'!$A$1:$H$96"}</definedName>
    <definedName name="__________q10" localSheetId="11" hidden="1">{"'Sheet1'!$A$1:$G$96","'Sheet1'!$A$1:$H$96"}</definedName>
    <definedName name="__________q10" localSheetId="6" hidden="1">{"'Sheet1'!$A$1:$G$96","'Sheet1'!$A$1:$H$96"}</definedName>
    <definedName name="__________q10" localSheetId="2" hidden="1">{"'Sheet1'!$A$1:$G$96","'Sheet1'!$A$1:$H$96"}</definedName>
    <definedName name="__________q10" hidden="1">{"'Sheet1'!$A$1:$G$96","'Sheet1'!$A$1:$H$96"}</definedName>
    <definedName name="__________q10_1" localSheetId="12" hidden="1">{"'Sheet1'!$A$1:$G$96","'Sheet1'!$A$1:$H$96"}</definedName>
    <definedName name="__________q10_1" localSheetId="11" hidden="1">{"'Sheet1'!$A$1:$G$96","'Sheet1'!$A$1:$H$96"}</definedName>
    <definedName name="__________q10_1" localSheetId="6" hidden="1">{"'Sheet1'!$A$1:$G$96","'Sheet1'!$A$1:$H$96"}</definedName>
    <definedName name="__________q10_1" localSheetId="2" hidden="1">{"'Sheet1'!$A$1:$G$96","'Sheet1'!$A$1:$H$96"}</definedName>
    <definedName name="__________q10_1" hidden="1">{"'Sheet1'!$A$1:$G$96","'Sheet1'!$A$1:$H$96"}</definedName>
    <definedName name="__________q2" localSheetId="12" hidden="1">{"'Sheet1'!$A$1:$G$96","'Sheet1'!$A$1:$H$96"}</definedName>
    <definedName name="__________q2" localSheetId="11" hidden="1">{"'Sheet1'!$A$1:$G$96","'Sheet1'!$A$1:$H$96"}</definedName>
    <definedName name="__________q2" localSheetId="6" hidden="1">{"'Sheet1'!$A$1:$G$96","'Sheet1'!$A$1:$H$96"}</definedName>
    <definedName name="__________q2" localSheetId="2" hidden="1">{"'Sheet1'!$A$1:$G$96","'Sheet1'!$A$1:$H$96"}</definedName>
    <definedName name="__________q2" hidden="1">{"'Sheet1'!$A$1:$G$96","'Sheet1'!$A$1:$H$96"}</definedName>
    <definedName name="__________q2_1" localSheetId="12" hidden="1">{"'Sheet1'!$A$1:$G$96","'Sheet1'!$A$1:$H$96"}</definedName>
    <definedName name="__________q2_1" localSheetId="11" hidden="1">{"'Sheet1'!$A$1:$G$96","'Sheet1'!$A$1:$H$96"}</definedName>
    <definedName name="__________q2_1" localSheetId="6" hidden="1">{"'Sheet1'!$A$1:$G$96","'Sheet1'!$A$1:$H$96"}</definedName>
    <definedName name="__________q2_1" localSheetId="2" hidden="1">{"'Sheet1'!$A$1:$G$96","'Sheet1'!$A$1:$H$96"}</definedName>
    <definedName name="__________q2_1" hidden="1">{"'Sheet1'!$A$1:$G$96","'Sheet1'!$A$1:$H$96"}</definedName>
    <definedName name="__________q3" localSheetId="12" hidden="1">{"'Sheet1'!$A$1:$G$96","'Sheet1'!$A$1:$H$96"}</definedName>
    <definedName name="__________q3" localSheetId="11" hidden="1">{"'Sheet1'!$A$1:$G$96","'Sheet1'!$A$1:$H$96"}</definedName>
    <definedName name="__________q3" localSheetId="6" hidden="1">{"'Sheet1'!$A$1:$G$96","'Sheet1'!$A$1:$H$96"}</definedName>
    <definedName name="__________q3" localSheetId="2" hidden="1">{"'Sheet1'!$A$1:$G$96","'Sheet1'!$A$1:$H$96"}</definedName>
    <definedName name="__________q3" hidden="1">{"'Sheet1'!$A$1:$G$96","'Sheet1'!$A$1:$H$96"}</definedName>
    <definedName name="__________q3_1" localSheetId="12" hidden="1">{"'Sheet1'!$A$1:$G$96","'Sheet1'!$A$1:$H$96"}</definedName>
    <definedName name="__________q3_1" localSheetId="11" hidden="1">{"'Sheet1'!$A$1:$G$96","'Sheet1'!$A$1:$H$96"}</definedName>
    <definedName name="__________q3_1" localSheetId="6" hidden="1">{"'Sheet1'!$A$1:$G$96","'Sheet1'!$A$1:$H$96"}</definedName>
    <definedName name="__________q3_1" localSheetId="2" hidden="1">{"'Sheet1'!$A$1:$G$96","'Sheet1'!$A$1:$H$96"}</definedName>
    <definedName name="__________q3_1" hidden="1">{"'Sheet1'!$A$1:$G$96","'Sheet1'!$A$1:$H$96"}</definedName>
    <definedName name="__________q4" localSheetId="12" hidden="1">{"'Sheet1'!$A$1:$G$96","'Sheet1'!$A$1:$H$96"}</definedName>
    <definedName name="__________q4" localSheetId="11" hidden="1">{"'Sheet1'!$A$1:$G$96","'Sheet1'!$A$1:$H$96"}</definedName>
    <definedName name="__________q4" localSheetId="6" hidden="1">{"'Sheet1'!$A$1:$G$96","'Sheet1'!$A$1:$H$96"}</definedName>
    <definedName name="__________q4" localSheetId="2" hidden="1">{"'Sheet1'!$A$1:$G$96","'Sheet1'!$A$1:$H$96"}</definedName>
    <definedName name="__________q4" hidden="1">{"'Sheet1'!$A$1:$G$96","'Sheet1'!$A$1:$H$96"}</definedName>
    <definedName name="__________q4_1" localSheetId="12" hidden="1">{"'Sheet1'!$A$1:$G$96","'Sheet1'!$A$1:$H$96"}</definedName>
    <definedName name="__________q4_1" localSheetId="11" hidden="1">{"'Sheet1'!$A$1:$G$96","'Sheet1'!$A$1:$H$96"}</definedName>
    <definedName name="__________q4_1" localSheetId="6" hidden="1">{"'Sheet1'!$A$1:$G$96","'Sheet1'!$A$1:$H$96"}</definedName>
    <definedName name="__________q4_1" localSheetId="2" hidden="1">{"'Sheet1'!$A$1:$G$96","'Sheet1'!$A$1:$H$96"}</definedName>
    <definedName name="__________q4_1" hidden="1">{"'Sheet1'!$A$1:$G$96","'Sheet1'!$A$1:$H$96"}</definedName>
    <definedName name="__________q5" localSheetId="12" hidden="1">{"'Sheet1'!$A$1:$G$96","'Sheet1'!$A$1:$H$96"}</definedName>
    <definedName name="__________q5" localSheetId="11" hidden="1">{"'Sheet1'!$A$1:$G$96","'Sheet1'!$A$1:$H$96"}</definedName>
    <definedName name="__________q5" localSheetId="6" hidden="1">{"'Sheet1'!$A$1:$G$96","'Sheet1'!$A$1:$H$96"}</definedName>
    <definedName name="__________q5" localSheetId="2" hidden="1">{"'Sheet1'!$A$1:$G$96","'Sheet1'!$A$1:$H$96"}</definedName>
    <definedName name="__________q5" hidden="1">{"'Sheet1'!$A$1:$G$96","'Sheet1'!$A$1:$H$96"}</definedName>
    <definedName name="__________q5_1" localSheetId="12" hidden="1">{"'Sheet1'!$A$1:$G$96","'Sheet1'!$A$1:$H$96"}</definedName>
    <definedName name="__________q5_1" localSheetId="11" hidden="1">{"'Sheet1'!$A$1:$G$96","'Sheet1'!$A$1:$H$96"}</definedName>
    <definedName name="__________q5_1" localSheetId="6" hidden="1">{"'Sheet1'!$A$1:$G$96","'Sheet1'!$A$1:$H$96"}</definedName>
    <definedName name="__________q5_1" localSheetId="2" hidden="1">{"'Sheet1'!$A$1:$G$96","'Sheet1'!$A$1:$H$96"}</definedName>
    <definedName name="__________q5_1" hidden="1">{"'Sheet1'!$A$1:$G$96","'Sheet1'!$A$1:$H$96"}</definedName>
    <definedName name="__________q6" localSheetId="12" hidden="1">{"'Sheet1'!$A$1:$G$96","'Sheet1'!$A$1:$H$96"}</definedName>
    <definedName name="__________q6" localSheetId="11" hidden="1">{"'Sheet1'!$A$1:$G$96","'Sheet1'!$A$1:$H$96"}</definedName>
    <definedName name="__________q6" localSheetId="6" hidden="1">{"'Sheet1'!$A$1:$G$96","'Sheet1'!$A$1:$H$96"}</definedName>
    <definedName name="__________q6" localSheetId="2" hidden="1">{"'Sheet1'!$A$1:$G$96","'Sheet1'!$A$1:$H$96"}</definedName>
    <definedName name="__________q6" hidden="1">{"'Sheet1'!$A$1:$G$96","'Sheet1'!$A$1:$H$96"}</definedName>
    <definedName name="__________q6_1" localSheetId="12" hidden="1">{"'Sheet1'!$A$1:$G$96","'Sheet1'!$A$1:$H$96"}</definedName>
    <definedName name="__________q6_1" localSheetId="11" hidden="1">{"'Sheet1'!$A$1:$G$96","'Sheet1'!$A$1:$H$96"}</definedName>
    <definedName name="__________q6_1" localSheetId="6" hidden="1">{"'Sheet1'!$A$1:$G$96","'Sheet1'!$A$1:$H$96"}</definedName>
    <definedName name="__________q6_1" localSheetId="2" hidden="1">{"'Sheet1'!$A$1:$G$96","'Sheet1'!$A$1:$H$96"}</definedName>
    <definedName name="__________q6_1" hidden="1">{"'Sheet1'!$A$1:$G$96","'Sheet1'!$A$1:$H$96"}</definedName>
    <definedName name="__________q8" localSheetId="12" hidden="1">{"'Sheet1'!$A$1:$G$96","'Sheet1'!$A$1:$H$96"}</definedName>
    <definedName name="__________q8" localSheetId="11" hidden="1">{"'Sheet1'!$A$1:$G$96","'Sheet1'!$A$1:$H$96"}</definedName>
    <definedName name="__________q8" localSheetId="6" hidden="1">{"'Sheet1'!$A$1:$G$96","'Sheet1'!$A$1:$H$96"}</definedName>
    <definedName name="__________q8" localSheetId="2" hidden="1">{"'Sheet1'!$A$1:$G$96","'Sheet1'!$A$1:$H$96"}</definedName>
    <definedName name="__________q8" hidden="1">{"'Sheet1'!$A$1:$G$96","'Sheet1'!$A$1:$H$96"}</definedName>
    <definedName name="__________q8_1" localSheetId="12" hidden="1">{"'Sheet1'!$A$1:$G$96","'Sheet1'!$A$1:$H$96"}</definedName>
    <definedName name="__________q8_1" localSheetId="11" hidden="1">{"'Sheet1'!$A$1:$G$96","'Sheet1'!$A$1:$H$96"}</definedName>
    <definedName name="__________q8_1" localSheetId="6" hidden="1">{"'Sheet1'!$A$1:$G$96","'Sheet1'!$A$1:$H$96"}</definedName>
    <definedName name="__________q8_1" localSheetId="2" hidden="1">{"'Sheet1'!$A$1:$G$96","'Sheet1'!$A$1:$H$96"}</definedName>
    <definedName name="__________q8_1" hidden="1">{"'Sheet1'!$A$1:$G$96","'Sheet1'!$A$1:$H$96"}</definedName>
    <definedName name="__________q9" localSheetId="12" hidden="1">{"'Sheet1'!$A$1:$G$96","'Sheet1'!$A$1:$H$96"}</definedName>
    <definedName name="__________q9" localSheetId="11" hidden="1">{"'Sheet1'!$A$1:$G$96","'Sheet1'!$A$1:$H$96"}</definedName>
    <definedName name="__________q9" localSheetId="6" hidden="1">{"'Sheet1'!$A$1:$G$96","'Sheet1'!$A$1:$H$96"}</definedName>
    <definedName name="__________q9" localSheetId="2" hidden="1">{"'Sheet1'!$A$1:$G$96","'Sheet1'!$A$1:$H$96"}</definedName>
    <definedName name="__________q9" hidden="1">{"'Sheet1'!$A$1:$G$96","'Sheet1'!$A$1:$H$96"}</definedName>
    <definedName name="__________q9_1" localSheetId="12" hidden="1">{"'Sheet1'!$A$1:$G$96","'Sheet1'!$A$1:$H$96"}</definedName>
    <definedName name="__________q9_1" localSheetId="11" hidden="1">{"'Sheet1'!$A$1:$G$96","'Sheet1'!$A$1:$H$96"}</definedName>
    <definedName name="__________q9_1" localSheetId="6" hidden="1">{"'Sheet1'!$A$1:$G$96","'Sheet1'!$A$1:$H$96"}</definedName>
    <definedName name="__________q9_1" localSheetId="2" hidden="1">{"'Sheet1'!$A$1:$G$96","'Sheet1'!$A$1:$H$96"}</definedName>
    <definedName name="__________q9_1" hidden="1">{"'Sheet1'!$A$1:$G$96","'Sheet1'!$A$1:$H$96"}</definedName>
    <definedName name="__________sdf2" localSheetId="12" hidden="1">{"'Sheet1'!$A$1:$G$96","'Sheet1'!$A$1:$H$96"}</definedName>
    <definedName name="__________sdf2" localSheetId="11" hidden="1">{"'Sheet1'!$A$1:$G$96","'Sheet1'!$A$1:$H$96"}</definedName>
    <definedName name="__________sdf2" localSheetId="6" hidden="1">{"'Sheet1'!$A$1:$G$96","'Sheet1'!$A$1:$H$96"}</definedName>
    <definedName name="__________sdf2" localSheetId="2" hidden="1">{"'Sheet1'!$A$1:$G$96","'Sheet1'!$A$1:$H$96"}</definedName>
    <definedName name="__________sdf2" hidden="1">{"'Sheet1'!$A$1:$G$96","'Sheet1'!$A$1:$H$96"}</definedName>
    <definedName name="__________sdf2_1" localSheetId="12" hidden="1">{"'Sheet1'!$A$1:$G$96","'Sheet1'!$A$1:$H$96"}</definedName>
    <definedName name="__________sdf2_1" localSheetId="11" hidden="1">{"'Sheet1'!$A$1:$G$96","'Sheet1'!$A$1:$H$96"}</definedName>
    <definedName name="__________sdf2_1" localSheetId="6" hidden="1">{"'Sheet1'!$A$1:$G$96","'Sheet1'!$A$1:$H$96"}</definedName>
    <definedName name="__________sdf2_1" localSheetId="2" hidden="1">{"'Sheet1'!$A$1:$G$96","'Sheet1'!$A$1:$H$96"}</definedName>
    <definedName name="__________sdf2_1" hidden="1">{"'Sheet1'!$A$1:$G$96","'Sheet1'!$A$1:$H$96"}</definedName>
    <definedName name="__________x1" localSheetId="12" hidden="1">{"'Sheet1'!$A$1:$G$96","'Sheet1'!$A$1:$H$96"}</definedName>
    <definedName name="__________x1" localSheetId="11" hidden="1">{"'Sheet1'!$A$1:$G$96","'Sheet1'!$A$1:$H$96"}</definedName>
    <definedName name="__________x1" localSheetId="6" hidden="1">{"'Sheet1'!$A$1:$G$96","'Sheet1'!$A$1:$H$96"}</definedName>
    <definedName name="__________x1" localSheetId="2" hidden="1">{"'Sheet1'!$A$1:$G$96","'Sheet1'!$A$1:$H$96"}</definedName>
    <definedName name="__________x1" hidden="1">{"'Sheet1'!$A$1:$G$96","'Sheet1'!$A$1:$H$96"}</definedName>
    <definedName name="__________x1_1" localSheetId="12" hidden="1">{"'Sheet1'!$A$1:$G$96","'Sheet1'!$A$1:$H$96"}</definedName>
    <definedName name="__________x1_1" localSheetId="11" hidden="1">{"'Sheet1'!$A$1:$G$96","'Sheet1'!$A$1:$H$96"}</definedName>
    <definedName name="__________x1_1" localSheetId="6" hidden="1">{"'Sheet1'!$A$1:$G$96","'Sheet1'!$A$1:$H$96"}</definedName>
    <definedName name="__________x1_1" localSheetId="2" hidden="1">{"'Sheet1'!$A$1:$G$96","'Sheet1'!$A$1:$H$96"}</definedName>
    <definedName name="__________x1_1" hidden="1">{"'Sheet1'!$A$1:$G$96","'Sheet1'!$A$1:$H$96"}</definedName>
    <definedName name="__________x2" localSheetId="12" hidden="1">{"'Sheet1'!$A$1:$G$96","'Sheet1'!$A$1:$H$96"}</definedName>
    <definedName name="__________x2" localSheetId="11" hidden="1">{"'Sheet1'!$A$1:$G$96","'Sheet1'!$A$1:$H$96"}</definedName>
    <definedName name="__________x2" localSheetId="6" hidden="1">{"'Sheet1'!$A$1:$G$96","'Sheet1'!$A$1:$H$96"}</definedName>
    <definedName name="__________x2" localSheetId="2" hidden="1">{"'Sheet1'!$A$1:$G$96","'Sheet1'!$A$1:$H$96"}</definedName>
    <definedName name="__________x2" hidden="1">{"'Sheet1'!$A$1:$G$96","'Sheet1'!$A$1:$H$96"}</definedName>
    <definedName name="__________x2_1" localSheetId="12" hidden="1">{"'Sheet1'!$A$1:$G$96","'Sheet1'!$A$1:$H$96"}</definedName>
    <definedName name="__________x2_1" localSheetId="11" hidden="1">{"'Sheet1'!$A$1:$G$96","'Sheet1'!$A$1:$H$96"}</definedName>
    <definedName name="__________x2_1" localSheetId="6" hidden="1">{"'Sheet1'!$A$1:$G$96","'Sheet1'!$A$1:$H$96"}</definedName>
    <definedName name="__________x2_1" localSheetId="2" hidden="1">{"'Sheet1'!$A$1:$G$96","'Sheet1'!$A$1:$H$96"}</definedName>
    <definedName name="__________x2_1" hidden="1">{"'Sheet1'!$A$1:$G$96","'Sheet1'!$A$1:$H$96"}</definedName>
    <definedName name="__________z1" localSheetId="12" hidden="1">{"'Sheet1'!$A$1:$G$96","'Sheet1'!$A$1:$H$96"}</definedName>
    <definedName name="__________z1" localSheetId="11" hidden="1">{"'Sheet1'!$A$1:$G$96","'Sheet1'!$A$1:$H$96"}</definedName>
    <definedName name="__________z1" localSheetId="6" hidden="1">{"'Sheet1'!$A$1:$G$96","'Sheet1'!$A$1:$H$96"}</definedName>
    <definedName name="__________z1" localSheetId="2" hidden="1">{"'Sheet1'!$A$1:$G$96","'Sheet1'!$A$1:$H$96"}</definedName>
    <definedName name="__________z1" hidden="1">{"'Sheet1'!$A$1:$G$96","'Sheet1'!$A$1:$H$96"}</definedName>
    <definedName name="__________z1_1" localSheetId="12" hidden="1">{"'Sheet1'!$A$1:$G$96","'Sheet1'!$A$1:$H$96"}</definedName>
    <definedName name="__________z1_1" localSheetId="11" hidden="1">{"'Sheet1'!$A$1:$G$96","'Sheet1'!$A$1:$H$96"}</definedName>
    <definedName name="__________z1_1" localSheetId="6" hidden="1">{"'Sheet1'!$A$1:$G$96","'Sheet1'!$A$1:$H$96"}</definedName>
    <definedName name="__________z1_1" localSheetId="2" hidden="1">{"'Sheet1'!$A$1:$G$96","'Sheet1'!$A$1:$H$96"}</definedName>
    <definedName name="__________z1_1" hidden="1">{"'Sheet1'!$A$1:$G$96","'Sheet1'!$A$1:$H$96"}</definedName>
    <definedName name="__________z3" localSheetId="12" hidden="1">{"'Sheet1'!$A$1:$G$96","'Sheet1'!$A$1:$H$96"}</definedName>
    <definedName name="__________z3" localSheetId="11" hidden="1">{"'Sheet1'!$A$1:$G$96","'Sheet1'!$A$1:$H$96"}</definedName>
    <definedName name="__________z3" localSheetId="6" hidden="1">{"'Sheet1'!$A$1:$G$96","'Sheet1'!$A$1:$H$96"}</definedName>
    <definedName name="__________z3" localSheetId="2" hidden="1">{"'Sheet1'!$A$1:$G$96","'Sheet1'!$A$1:$H$96"}</definedName>
    <definedName name="__________z3" hidden="1">{"'Sheet1'!$A$1:$G$96","'Sheet1'!$A$1:$H$96"}</definedName>
    <definedName name="__________z3_1" localSheetId="12" hidden="1">{"'Sheet1'!$A$1:$G$96","'Sheet1'!$A$1:$H$96"}</definedName>
    <definedName name="__________z3_1" localSheetId="11" hidden="1">{"'Sheet1'!$A$1:$G$96","'Sheet1'!$A$1:$H$96"}</definedName>
    <definedName name="__________z3_1" localSheetId="6" hidden="1">{"'Sheet1'!$A$1:$G$96","'Sheet1'!$A$1:$H$96"}</definedName>
    <definedName name="__________z3_1" localSheetId="2" hidden="1">{"'Sheet1'!$A$1:$G$96","'Sheet1'!$A$1:$H$96"}</definedName>
    <definedName name="__________z3_1" hidden="1">{"'Sheet1'!$A$1:$G$96","'Sheet1'!$A$1:$H$96"}</definedName>
    <definedName name="__________z4" localSheetId="12" hidden="1">{"'Sheet1'!$A$1:$G$96","'Sheet1'!$A$1:$H$96"}</definedName>
    <definedName name="__________z4" localSheetId="11" hidden="1">{"'Sheet1'!$A$1:$G$96","'Sheet1'!$A$1:$H$96"}</definedName>
    <definedName name="__________z4" localSheetId="6" hidden="1">{"'Sheet1'!$A$1:$G$96","'Sheet1'!$A$1:$H$96"}</definedName>
    <definedName name="__________z4" localSheetId="2" hidden="1">{"'Sheet1'!$A$1:$G$96","'Sheet1'!$A$1:$H$96"}</definedName>
    <definedName name="__________z4" hidden="1">{"'Sheet1'!$A$1:$G$96","'Sheet1'!$A$1:$H$96"}</definedName>
    <definedName name="__________z4_1" localSheetId="12" hidden="1">{"'Sheet1'!$A$1:$G$96","'Sheet1'!$A$1:$H$96"}</definedName>
    <definedName name="__________z4_1" localSheetId="11" hidden="1">{"'Sheet1'!$A$1:$G$96","'Sheet1'!$A$1:$H$96"}</definedName>
    <definedName name="__________z4_1" localSheetId="6" hidden="1">{"'Sheet1'!$A$1:$G$96","'Sheet1'!$A$1:$H$96"}</definedName>
    <definedName name="__________z4_1" localSheetId="2" hidden="1">{"'Sheet1'!$A$1:$G$96","'Sheet1'!$A$1:$H$96"}</definedName>
    <definedName name="__________z4_1" hidden="1">{"'Sheet1'!$A$1:$G$96","'Sheet1'!$A$1:$H$96"}</definedName>
    <definedName name="_________a1" localSheetId="12" hidden="1">{"'Sheet1'!$A$1:$G$96","'Sheet1'!$A$1:$H$96"}</definedName>
    <definedName name="_________a1" localSheetId="11" hidden="1">{"'Sheet1'!$A$1:$G$96","'Sheet1'!$A$1:$H$96"}</definedName>
    <definedName name="_________a1" localSheetId="6" hidden="1">{"'Sheet1'!$A$1:$G$96","'Sheet1'!$A$1:$H$96"}</definedName>
    <definedName name="_________a1" localSheetId="2" hidden="1">{"'Sheet1'!$A$1:$G$96","'Sheet1'!$A$1:$H$96"}</definedName>
    <definedName name="_________a1" hidden="1">{"'Sheet1'!$A$1:$G$96","'Sheet1'!$A$1:$H$96"}</definedName>
    <definedName name="_________a1_1" localSheetId="12" hidden="1">{"'Sheet1'!$A$1:$G$96","'Sheet1'!$A$1:$H$96"}</definedName>
    <definedName name="_________a1_1" localSheetId="11" hidden="1">{"'Sheet1'!$A$1:$G$96","'Sheet1'!$A$1:$H$96"}</definedName>
    <definedName name="_________a1_1" localSheetId="6" hidden="1">{"'Sheet1'!$A$1:$G$96","'Sheet1'!$A$1:$H$96"}</definedName>
    <definedName name="_________a1_1" localSheetId="2" hidden="1">{"'Sheet1'!$A$1:$G$96","'Sheet1'!$A$1:$H$96"}</definedName>
    <definedName name="_________a1_1" hidden="1">{"'Sheet1'!$A$1:$G$96","'Sheet1'!$A$1:$H$96"}</definedName>
    <definedName name="_________a2" localSheetId="12" hidden="1">{"'Sheet1'!$A$1:$G$96","'Sheet1'!$A$1:$H$96"}</definedName>
    <definedName name="_________a2" localSheetId="11" hidden="1">{"'Sheet1'!$A$1:$G$96","'Sheet1'!$A$1:$H$96"}</definedName>
    <definedName name="_________a2" localSheetId="6" hidden="1">{"'Sheet1'!$A$1:$G$96","'Sheet1'!$A$1:$H$96"}</definedName>
    <definedName name="_________a2" localSheetId="2" hidden="1">{"'Sheet1'!$A$1:$G$96","'Sheet1'!$A$1:$H$96"}</definedName>
    <definedName name="_________a2" hidden="1">{"'Sheet1'!$A$1:$G$96","'Sheet1'!$A$1:$H$96"}</definedName>
    <definedName name="_________a2_1" localSheetId="12" hidden="1">{"'Sheet1'!$A$1:$G$96","'Sheet1'!$A$1:$H$96"}</definedName>
    <definedName name="_________a2_1" localSheetId="11" hidden="1">{"'Sheet1'!$A$1:$G$96","'Sheet1'!$A$1:$H$96"}</definedName>
    <definedName name="_________a2_1" localSheetId="6" hidden="1">{"'Sheet1'!$A$1:$G$96","'Sheet1'!$A$1:$H$96"}</definedName>
    <definedName name="_________a2_1" localSheetId="2" hidden="1">{"'Sheet1'!$A$1:$G$96","'Sheet1'!$A$1:$H$96"}</definedName>
    <definedName name="_________a2_1" hidden="1">{"'Sheet1'!$A$1:$G$96","'Sheet1'!$A$1:$H$96"}</definedName>
    <definedName name="_________cvb5" localSheetId="12" hidden="1">{"'Sheet1'!$A$1:$G$96","'Sheet1'!$A$1:$H$96"}</definedName>
    <definedName name="_________cvb5" localSheetId="11" hidden="1">{"'Sheet1'!$A$1:$G$96","'Sheet1'!$A$1:$H$96"}</definedName>
    <definedName name="_________cvb5" localSheetId="6" hidden="1">{"'Sheet1'!$A$1:$G$96","'Sheet1'!$A$1:$H$96"}</definedName>
    <definedName name="_________cvb5" localSheetId="2" hidden="1">{"'Sheet1'!$A$1:$G$96","'Sheet1'!$A$1:$H$96"}</definedName>
    <definedName name="_________cvb5" hidden="1">{"'Sheet1'!$A$1:$G$96","'Sheet1'!$A$1:$H$96"}</definedName>
    <definedName name="_________cvb5_1" localSheetId="12" hidden="1">{"'Sheet1'!$A$1:$G$96","'Sheet1'!$A$1:$H$96"}</definedName>
    <definedName name="_________cvb5_1" localSheetId="11" hidden="1">{"'Sheet1'!$A$1:$G$96","'Sheet1'!$A$1:$H$96"}</definedName>
    <definedName name="_________cvb5_1" localSheetId="6" hidden="1">{"'Sheet1'!$A$1:$G$96","'Sheet1'!$A$1:$H$96"}</definedName>
    <definedName name="_________cvb5_1" localSheetId="2" hidden="1">{"'Sheet1'!$A$1:$G$96","'Sheet1'!$A$1:$H$96"}</definedName>
    <definedName name="_________cvb5_1" hidden="1">{"'Sheet1'!$A$1:$G$96","'Sheet1'!$A$1:$H$96"}</definedName>
    <definedName name="_________f11" localSheetId="12" hidden="1">{#N/A,#N/A,TRUE,"План продаж";#N/A,#N/A,TRUE,"Склад гот.прод";#N/A,#N/A,TRUE,"План отгрузки"}</definedName>
    <definedName name="_________f11" localSheetId="11" hidden="1">{#N/A,#N/A,TRUE,"План продаж";#N/A,#N/A,TRUE,"Склад гот.прод";#N/A,#N/A,TRUE,"План отгрузки"}</definedName>
    <definedName name="_________f11" localSheetId="6" hidden="1">{#N/A,#N/A,TRUE,"План продаж";#N/A,#N/A,TRUE,"Склад гот.прод";#N/A,#N/A,TRUE,"План отгрузки"}</definedName>
    <definedName name="_________f11" localSheetId="2" hidden="1">{#N/A,#N/A,TRUE,"План продаж";#N/A,#N/A,TRUE,"Склад гот.прод";#N/A,#N/A,TRUE,"План отгрузки"}</definedName>
    <definedName name="_________f11" hidden="1">{#N/A,#N/A,TRUE,"План продаж";#N/A,#N/A,TRUE,"Склад гот.прод";#N/A,#N/A,TRUE,"План отгрузки"}</definedName>
    <definedName name="_________f11_1" localSheetId="12" hidden="1">{#N/A,#N/A,TRUE,"План продаж";#N/A,#N/A,TRUE,"Склад гот.прод";#N/A,#N/A,TRUE,"План отгрузки"}</definedName>
    <definedName name="_________f11_1" localSheetId="11" hidden="1">{#N/A,#N/A,TRUE,"План продаж";#N/A,#N/A,TRUE,"Склад гот.прод";#N/A,#N/A,TRUE,"План отгрузки"}</definedName>
    <definedName name="_________f11_1" localSheetId="6" hidden="1">{#N/A,#N/A,TRUE,"План продаж";#N/A,#N/A,TRUE,"Склад гот.прод";#N/A,#N/A,TRUE,"План отгрузки"}</definedName>
    <definedName name="_________f11_1" localSheetId="2" hidden="1">{#N/A,#N/A,TRUE,"План продаж";#N/A,#N/A,TRUE,"Склад гот.прод";#N/A,#N/A,TRUE,"План отгрузки"}</definedName>
    <definedName name="_________f11_1" hidden="1">{#N/A,#N/A,TRUE,"План продаж";#N/A,#N/A,TRUE,"Склад гот.прод";#N/A,#N/A,TRUE,"План отгрузки"}</definedName>
    <definedName name="_________g7" localSheetId="12" hidden="1">{"'Sheet1'!$A$1:$G$96","'Sheet1'!$A$1:$H$96"}</definedName>
    <definedName name="_________g7" localSheetId="11" hidden="1">{"'Sheet1'!$A$1:$G$96","'Sheet1'!$A$1:$H$96"}</definedName>
    <definedName name="_________g7" localSheetId="6" hidden="1">{"'Sheet1'!$A$1:$G$96","'Sheet1'!$A$1:$H$96"}</definedName>
    <definedName name="_________g7" localSheetId="2" hidden="1">{"'Sheet1'!$A$1:$G$96","'Sheet1'!$A$1:$H$96"}</definedName>
    <definedName name="_________g7" hidden="1">{"'Sheet1'!$A$1:$G$96","'Sheet1'!$A$1:$H$96"}</definedName>
    <definedName name="_________g7_1" localSheetId="12" hidden="1">{"'Sheet1'!$A$1:$G$96","'Sheet1'!$A$1:$H$96"}</definedName>
    <definedName name="_________g7_1" localSheetId="11" hidden="1">{"'Sheet1'!$A$1:$G$96","'Sheet1'!$A$1:$H$96"}</definedName>
    <definedName name="_________g7_1" localSheetId="6" hidden="1">{"'Sheet1'!$A$1:$G$96","'Sheet1'!$A$1:$H$96"}</definedName>
    <definedName name="_________g7_1" localSheetId="2" hidden="1">{"'Sheet1'!$A$1:$G$96","'Sheet1'!$A$1:$H$96"}</definedName>
    <definedName name="_________g7_1" hidden="1">{"'Sheet1'!$A$1:$G$96","'Sheet1'!$A$1:$H$96"}</definedName>
    <definedName name="_________nm7" localSheetId="12" hidden="1">{"'Sheet1'!$A$1:$G$96","'Sheet1'!$A$1:$H$96"}</definedName>
    <definedName name="_________nm7" localSheetId="11" hidden="1">{"'Sheet1'!$A$1:$G$96","'Sheet1'!$A$1:$H$96"}</definedName>
    <definedName name="_________nm7" localSheetId="6" hidden="1">{"'Sheet1'!$A$1:$G$96","'Sheet1'!$A$1:$H$96"}</definedName>
    <definedName name="_________nm7" localSheetId="2" hidden="1">{"'Sheet1'!$A$1:$G$96","'Sheet1'!$A$1:$H$96"}</definedName>
    <definedName name="_________nm7" hidden="1">{"'Sheet1'!$A$1:$G$96","'Sheet1'!$A$1:$H$96"}</definedName>
    <definedName name="_________nm7_1" localSheetId="12" hidden="1">{"'Sheet1'!$A$1:$G$96","'Sheet1'!$A$1:$H$96"}</definedName>
    <definedName name="_________nm7_1" localSheetId="11" hidden="1">{"'Sheet1'!$A$1:$G$96","'Sheet1'!$A$1:$H$96"}</definedName>
    <definedName name="_________nm7_1" localSheetId="6" hidden="1">{"'Sheet1'!$A$1:$G$96","'Sheet1'!$A$1:$H$96"}</definedName>
    <definedName name="_________nm7_1" localSheetId="2" hidden="1">{"'Sheet1'!$A$1:$G$96","'Sheet1'!$A$1:$H$96"}</definedName>
    <definedName name="_________nm7_1" hidden="1">{"'Sheet1'!$A$1:$G$96","'Sheet1'!$A$1:$H$96"}</definedName>
    <definedName name="_________nm8" localSheetId="12" hidden="1">{"'Sheet1'!$A$1:$G$96","'Sheet1'!$A$1:$H$96"}</definedName>
    <definedName name="_________nm8" localSheetId="11" hidden="1">{"'Sheet1'!$A$1:$G$96","'Sheet1'!$A$1:$H$96"}</definedName>
    <definedName name="_________nm8" localSheetId="6" hidden="1">{"'Sheet1'!$A$1:$G$96","'Sheet1'!$A$1:$H$96"}</definedName>
    <definedName name="_________nm8" localSheetId="2" hidden="1">{"'Sheet1'!$A$1:$G$96","'Sheet1'!$A$1:$H$96"}</definedName>
    <definedName name="_________nm8" hidden="1">{"'Sheet1'!$A$1:$G$96","'Sheet1'!$A$1:$H$96"}</definedName>
    <definedName name="_________nm8_1" localSheetId="12" hidden="1">{"'Sheet1'!$A$1:$G$96","'Sheet1'!$A$1:$H$96"}</definedName>
    <definedName name="_________nm8_1" localSheetId="11" hidden="1">{"'Sheet1'!$A$1:$G$96","'Sheet1'!$A$1:$H$96"}</definedName>
    <definedName name="_________nm8_1" localSheetId="6" hidden="1">{"'Sheet1'!$A$1:$G$96","'Sheet1'!$A$1:$H$96"}</definedName>
    <definedName name="_________nm8_1" localSheetId="2" hidden="1">{"'Sheet1'!$A$1:$G$96","'Sheet1'!$A$1:$H$96"}</definedName>
    <definedName name="_________nm8_1" hidden="1">{"'Sheet1'!$A$1:$G$96","'Sheet1'!$A$1:$H$96"}</definedName>
    <definedName name="_________q1" localSheetId="12" hidden="1">{"'Sheet1'!$A$1:$G$96","'Sheet1'!$A$1:$H$96"}</definedName>
    <definedName name="_________q1" localSheetId="11" hidden="1">{"'Sheet1'!$A$1:$G$96","'Sheet1'!$A$1:$H$96"}</definedName>
    <definedName name="_________q1" localSheetId="6" hidden="1">{"'Sheet1'!$A$1:$G$96","'Sheet1'!$A$1:$H$96"}</definedName>
    <definedName name="_________q1" localSheetId="2" hidden="1">{"'Sheet1'!$A$1:$G$96","'Sheet1'!$A$1:$H$96"}</definedName>
    <definedName name="_________q1" hidden="1">{"'Sheet1'!$A$1:$G$96","'Sheet1'!$A$1:$H$96"}</definedName>
    <definedName name="_________q1_1" localSheetId="12" hidden="1">{"'Sheet1'!$A$1:$G$96","'Sheet1'!$A$1:$H$96"}</definedName>
    <definedName name="_________q1_1" localSheetId="11" hidden="1">{"'Sheet1'!$A$1:$G$96","'Sheet1'!$A$1:$H$96"}</definedName>
    <definedName name="_________q1_1" localSheetId="6" hidden="1">{"'Sheet1'!$A$1:$G$96","'Sheet1'!$A$1:$H$96"}</definedName>
    <definedName name="_________q1_1" localSheetId="2" hidden="1">{"'Sheet1'!$A$1:$G$96","'Sheet1'!$A$1:$H$96"}</definedName>
    <definedName name="_________q1_1" hidden="1">{"'Sheet1'!$A$1:$G$96","'Sheet1'!$A$1:$H$96"}</definedName>
    <definedName name="_________q10" localSheetId="12" hidden="1">{"'Sheet1'!$A$1:$G$96","'Sheet1'!$A$1:$H$96"}</definedName>
    <definedName name="_________q10" localSheetId="11" hidden="1">{"'Sheet1'!$A$1:$G$96","'Sheet1'!$A$1:$H$96"}</definedName>
    <definedName name="_________q10" localSheetId="6" hidden="1">{"'Sheet1'!$A$1:$G$96","'Sheet1'!$A$1:$H$96"}</definedName>
    <definedName name="_________q10" localSheetId="2" hidden="1">{"'Sheet1'!$A$1:$G$96","'Sheet1'!$A$1:$H$96"}</definedName>
    <definedName name="_________q10" hidden="1">{"'Sheet1'!$A$1:$G$96","'Sheet1'!$A$1:$H$96"}</definedName>
    <definedName name="_________q10_1" localSheetId="12" hidden="1">{"'Sheet1'!$A$1:$G$96","'Sheet1'!$A$1:$H$96"}</definedName>
    <definedName name="_________q10_1" localSheetId="11" hidden="1">{"'Sheet1'!$A$1:$G$96","'Sheet1'!$A$1:$H$96"}</definedName>
    <definedName name="_________q10_1" localSheetId="6" hidden="1">{"'Sheet1'!$A$1:$G$96","'Sheet1'!$A$1:$H$96"}</definedName>
    <definedName name="_________q10_1" localSheetId="2" hidden="1">{"'Sheet1'!$A$1:$G$96","'Sheet1'!$A$1:$H$96"}</definedName>
    <definedName name="_________q10_1" hidden="1">{"'Sheet1'!$A$1:$G$96","'Sheet1'!$A$1:$H$96"}</definedName>
    <definedName name="_________q2" localSheetId="12" hidden="1">{"'Sheet1'!$A$1:$G$96","'Sheet1'!$A$1:$H$96"}</definedName>
    <definedName name="_________q2" localSheetId="11" hidden="1">{"'Sheet1'!$A$1:$G$96","'Sheet1'!$A$1:$H$96"}</definedName>
    <definedName name="_________q2" localSheetId="6" hidden="1">{"'Sheet1'!$A$1:$G$96","'Sheet1'!$A$1:$H$96"}</definedName>
    <definedName name="_________q2" localSheetId="2" hidden="1">{"'Sheet1'!$A$1:$G$96","'Sheet1'!$A$1:$H$96"}</definedName>
    <definedName name="_________q2" hidden="1">{"'Sheet1'!$A$1:$G$96","'Sheet1'!$A$1:$H$96"}</definedName>
    <definedName name="_________q2_1" localSheetId="12" hidden="1">{"'Sheet1'!$A$1:$G$96","'Sheet1'!$A$1:$H$96"}</definedName>
    <definedName name="_________q2_1" localSheetId="11" hidden="1">{"'Sheet1'!$A$1:$G$96","'Sheet1'!$A$1:$H$96"}</definedName>
    <definedName name="_________q2_1" localSheetId="6" hidden="1">{"'Sheet1'!$A$1:$G$96","'Sheet1'!$A$1:$H$96"}</definedName>
    <definedName name="_________q2_1" localSheetId="2" hidden="1">{"'Sheet1'!$A$1:$G$96","'Sheet1'!$A$1:$H$96"}</definedName>
    <definedName name="_________q2_1" hidden="1">{"'Sheet1'!$A$1:$G$96","'Sheet1'!$A$1:$H$96"}</definedName>
    <definedName name="_________q3" localSheetId="12" hidden="1">{"'Sheet1'!$A$1:$G$96","'Sheet1'!$A$1:$H$96"}</definedName>
    <definedName name="_________q3" localSheetId="11" hidden="1">{"'Sheet1'!$A$1:$G$96","'Sheet1'!$A$1:$H$96"}</definedName>
    <definedName name="_________q3" localSheetId="6" hidden="1">{"'Sheet1'!$A$1:$G$96","'Sheet1'!$A$1:$H$96"}</definedName>
    <definedName name="_________q3" localSheetId="2" hidden="1">{"'Sheet1'!$A$1:$G$96","'Sheet1'!$A$1:$H$96"}</definedName>
    <definedName name="_________q3" hidden="1">{"'Sheet1'!$A$1:$G$96","'Sheet1'!$A$1:$H$96"}</definedName>
    <definedName name="_________q3_1" localSheetId="12" hidden="1">{"'Sheet1'!$A$1:$G$96","'Sheet1'!$A$1:$H$96"}</definedName>
    <definedName name="_________q3_1" localSheetId="11" hidden="1">{"'Sheet1'!$A$1:$G$96","'Sheet1'!$A$1:$H$96"}</definedName>
    <definedName name="_________q3_1" localSheetId="6" hidden="1">{"'Sheet1'!$A$1:$G$96","'Sheet1'!$A$1:$H$96"}</definedName>
    <definedName name="_________q3_1" localSheetId="2" hidden="1">{"'Sheet1'!$A$1:$G$96","'Sheet1'!$A$1:$H$96"}</definedName>
    <definedName name="_________q3_1" hidden="1">{"'Sheet1'!$A$1:$G$96","'Sheet1'!$A$1:$H$96"}</definedName>
    <definedName name="_________q4" localSheetId="12" hidden="1">{"'Sheet1'!$A$1:$G$96","'Sheet1'!$A$1:$H$96"}</definedName>
    <definedName name="_________q4" localSheetId="11" hidden="1">{"'Sheet1'!$A$1:$G$96","'Sheet1'!$A$1:$H$96"}</definedName>
    <definedName name="_________q4" localSheetId="6" hidden="1">{"'Sheet1'!$A$1:$G$96","'Sheet1'!$A$1:$H$96"}</definedName>
    <definedName name="_________q4" localSheetId="2" hidden="1">{"'Sheet1'!$A$1:$G$96","'Sheet1'!$A$1:$H$96"}</definedName>
    <definedName name="_________q4" hidden="1">{"'Sheet1'!$A$1:$G$96","'Sheet1'!$A$1:$H$96"}</definedName>
    <definedName name="_________q4_1" localSheetId="12" hidden="1">{"'Sheet1'!$A$1:$G$96","'Sheet1'!$A$1:$H$96"}</definedName>
    <definedName name="_________q4_1" localSheetId="11" hidden="1">{"'Sheet1'!$A$1:$G$96","'Sheet1'!$A$1:$H$96"}</definedName>
    <definedName name="_________q4_1" localSheetId="6" hidden="1">{"'Sheet1'!$A$1:$G$96","'Sheet1'!$A$1:$H$96"}</definedName>
    <definedName name="_________q4_1" localSheetId="2" hidden="1">{"'Sheet1'!$A$1:$G$96","'Sheet1'!$A$1:$H$96"}</definedName>
    <definedName name="_________q4_1" hidden="1">{"'Sheet1'!$A$1:$G$96","'Sheet1'!$A$1:$H$96"}</definedName>
    <definedName name="_________q5" localSheetId="12" hidden="1">{"'Sheet1'!$A$1:$G$96","'Sheet1'!$A$1:$H$96"}</definedName>
    <definedName name="_________q5" localSheetId="11" hidden="1">{"'Sheet1'!$A$1:$G$96","'Sheet1'!$A$1:$H$96"}</definedName>
    <definedName name="_________q5" localSheetId="6" hidden="1">{"'Sheet1'!$A$1:$G$96","'Sheet1'!$A$1:$H$96"}</definedName>
    <definedName name="_________q5" localSheetId="2" hidden="1">{"'Sheet1'!$A$1:$G$96","'Sheet1'!$A$1:$H$96"}</definedName>
    <definedName name="_________q5" hidden="1">{"'Sheet1'!$A$1:$G$96","'Sheet1'!$A$1:$H$96"}</definedName>
    <definedName name="_________q5_1" localSheetId="12" hidden="1">{"'Sheet1'!$A$1:$G$96","'Sheet1'!$A$1:$H$96"}</definedName>
    <definedName name="_________q5_1" localSheetId="11" hidden="1">{"'Sheet1'!$A$1:$G$96","'Sheet1'!$A$1:$H$96"}</definedName>
    <definedName name="_________q5_1" localSheetId="6" hidden="1">{"'Sheet1'!$A$1:$G$96","'Sheet1'!$A$1:$H$96"}</definedName>
    <definedName name="_________q5_1" localSheetId="2" hidden="1">{"'Sheet1'!$A$1:$G$96","'Sheet1'!$A$1:$H$96"}</definedName>
    <definedName name="_________q5_1" hidden="1">{"'Sheet1'!$A$1:$G$96","'Sheet1'!$A$1:$H$96"}</definedName>
    <definedName name="_________q6" localSheetId="12" hidden="1">{"'Sheet1'!$A$1:$G$96","'Sheet1'!$A$1:$H$96"}</definedName>
    <definedName name="_________q6" localSheetId="11" hidden="1">{"'Sheet1'!$A$1:$G$96","'Sheet1'!$A$1:$H$96"}</definedName>
    <definedName name="_________q6" localSheetId="6" hidden="1">{"'Sheet1'!$A$1:$G$96","'Sheet1'!$A$1:$H$96"}</definedName>
    <definedName name="_________q6" localSheetId="2" hidden="1">{"'Sheet1'!$A$1:$G$96","'Sheet1'!$A$1:$H$96"}</definedName>
    <definedName name="_________q6" hidden="1">{"'Sheet1'!$A$1:$G$96","'Sheet1'!$A$1:$H$96"}</definedName>
    <definedName name="_________q6_1" localSheetId="12" hidden="1">{"'Sheet1'!$A$1:$G$96","'Sheet1'!$A$1:$H$96"}</definedName>
    <definedName name="_________q6_1" localSheetId="11" hidden="1">{"'Sheet1'!$A$1:$G$96","'Sheet1'!$A$1:$H$96"}</definedName>
    <definedName name="_________q6_1" localSheetId="6" hidden="1">{"'Sheet1'!$A$1:$G$96","'Sheet1'!$A$1:$H$96"}</definedName>
    <definedName name="_________q6_1" localSheetId="2" hidden="1">{"'Sheet1'!$A$1:$G$96","'Sheet1'!$A$1:$H$96"}</definedName>
    <definedName name="_________q6_1" hidden="1">{"'Sheet1'!$A$1:$G$96","'Sheet1'!$A$1:$H$96"}</definedName>
    <definedName name="_________q8" localSheetId="12" hidden="1">{"'Sheet1'!$A$1:$G$96","'Sheet1'!$A$1:$H$96"}</definedName>
    <definedName name="_________q8" localSheetId="11" hidden="1">{"'Sheet1'!$A$1:$G$96","'Sheet1'!$A$1:$H$96"}</definedName>
    <definedName name="_________q8" localSheetId="6" hidden="1">{"'Sheet1'!$A$1:$G$96","'Sheet1'!$A$1:$H$96"}</definedName>
    <definedName name="_________q8" localSheetId="2" hidden="1">{"'Sheet1'!$A$1:$G$96","'Sheet1'!$A$1:$H$96"}</definedName>
    <definedName name="_________q8" hidden="1">{"'Sheet1'!$A$1:$G$96","'Sheet1'!$A$1:$H$96"}</definedName>
    <definedName name="_________q8_1" localSheetId="12" hidden="1">{"'Sheet1'!$A$1:$G$96","'Sheet1'!$A$1:$H$96"}</definedName>
    <definedName name="_________q8_1" localSheetId="11" hidden="1">{"'Sheet1'!$A$1:$G$96","'Sheet1'!$A$1:$H$96"}</definedName>
    <definedName name="_________q8_1" localSheetId="6" hidden="1">{"'Sheet1'!$A$1:$G$96","'Sheet1'!$A$1:$H$96"}</definedName>
    <definedName name="_________q8_1" localSheetId="2" hidden="1">{"'Sheet1'!$A$1:$G$96","'Sheet1'!$A$1:$H$96"}</definedName>
    <definedName name="_________q8_1" hidden="1">{"'Sheet1'!$A$1:$G$96","'Sheet1'!$A$1:$H$96"}</definedName>
    <definedName name="_________q9" localSheetId="12" hidden="1">{"'Sheet1'!$A$1:$G$96","'Sheet1'!$A$1:$H$96"}</definedName>
    <definedName name="_________q9" localSheetId="11" hidden="1">{"'Sheet1'!$A$1:$G$96","'Sheet1'!$A$1:$H$96"}</definedName>
    <definedName name="_________q9" localSheetId="6" hidden="1">{"'Sheet1'!$A$1:$G$96","'Sheet1'!$A$1:$H$96"}</definedName>
    <definedName name="_________q9" localSheetId="2" hidden="1">{"'Sheet1'!$A$1:$G$96","'Sheet1'!$A$1:$H$96"}</definedName>
    <definedName name="_________q9" hidden="1">{"'Sheet1'!$A$1:$G$96","'Sheet1'!$A$1:$H$96"}</definedName>
    <definedName name="_________q9_1" localSheetId="12" hidden="1">{"'Sheet1'!$A$1:$G$96","'Sheet1'!$A$1:$H$96"}</definedName>
    <definedName name="_________q9_1" localSheetId="11" hidden="1">{"'Sheet1'!$A$1:$G$96","'Sheet1'!$A$1:$H$96"}</definedName>
    <definedName name="_________q9_1" localSheetId="6" hidden="1">{"'Sheet1'!$A$1:$G$96","'Sheet1'!$A$1:$H$96"}</definedName>
    <definedName name="_________q9_1" localSheetId="2" hidden="1">{"'Sheet1'!$A$1:$G$96","'Sheet1'!$A$1:$H$96"}</definedName>
    <definedName name="_________q9_1" hidden="1">{"'Sheet1'!$A$1:$G$96","'Sheet1'!$A$1:$H$96"}</definedName>
    <definedName name="_________sdf2" localSheetId="12" hidden="1">{"'Sheet1'!$A$1:$G$96","'Sheet1'!$A$1:$H$96"}</definedName>
    <definedName name="_________sdf2" localSheetId="11" hidden="1">{"'Sheet1'!$A$1:$G$96","'Sheet1'!$A$1:$H$96"}</definedName>
    <definedName name="_________sdf2" localSheetId="6" hidden="1">{"'Sheet1'!$A$1:$G$96","'Sheet1'!$A$1:$H$96"}</definedName>
    <definedName name="_________sdf2" localSheetId="2" hidden="1">{"'Sheet1'!$A$1:$G$96","'Sheet1'!$A$1:$H$96"}</definedName>
    <definedName name="_________sdf2" hidden="1">{"'Sheet1'!$A$1:$G$96","'Sheet1'!$A$1:$H$96"}</definedName>
    <definedName name="_________sdf2_1" localSheetId="12" hidden="1">{"'Sheet1'!$A$1:$G$96","'Sheet1'!$A$1:$H$96"}</definedName>
    <definedName name="_________sdf2_1" localSheetId="11" hidden="1">{"'Sheet1'!$A$1:$G$96","'Sheet1'!$A$1:$H$96"}</definedName>
    <definedName name="_________sdf2_1" localSheetId="6" hidden="1">{"'Sheet1'!$A$1:$G$96","'Sheet1'!$A$1:$H$96"}</definedName>
    <definedName name="_________sdf2_1" localSheetId="2" hidden="1">{"'Sheet1'!$A$1:$G$96","'Sheet1'!$A$1:$H$96"}</definedName>
    <definedName name="_________sdf2_1" hidden="1">{"'Sheet1'!$A$1:$G$96","'Sheet1'!$A$1:$H$96"}</definedName>
    <definedName name="_________x1" localSheetId="12" hidden="1">{"'Sheet1'!$A$1:$G$96","'Sheet1'!$A$1:$H$96"}</definedName>
    <definedName name="_________x1" localSheetId="11" hidden="1">{"'Sheet1'!$A$1:$G$96","'Sheet1'!$A$1:$H$96"}</definedName>
    <definedName name="_________x1" localSheetId="6" hidden="1">{"'Sheet1'!$A$1:$G$96","'Sheet1'!$A$1:$H$96"}</definedName>
    <definedName name="_________x1" localSheetId="2" hidden="1">{"'Sheet1'!$A$1:$G$96","'Sheet1'!$A$1:$H$96"}</definedName>
    <definedName name="_________x1" hidden="1">{"'Sheet1'!$A$1:$G$96","'Sheet1'!$A$1:$H$96"}</definedName>
    <definedName name="_________x1_1" localSheetId="12" hidden="1">{"'Sheet1'!$A$1:$G$96","'Sheet1'!$A$1:$H$96"}</definedName>
    <definedName name="_________x1_1" localSheetId="11" hidden="1">{"'Sheet1'!$A$1:$G$96","'Sheet1'!$A$1:$H$96"}</definedName>
    <definedName name="_________x1_1" localSheetId="6" hidden="1">{"'Sheet1'!$A$1:$G$96","'Sheet1'!$A$1:$H$96"}</definedName>
    <definedName name="_________x1_1" localSheetId="2" hidden="1">{"'Sheet1'!$A$1:$G$96","'Sheet1'!$A$1:$H$96"}</definedName>
    <definedName name="_________x1_1" hidden="1">{"'Sheet1'!$A$1:$G$96","'Sheet1'!$A$1:$H$96"}</definedName>
    <definedName name="_________x2" localSheetId="12" hidden="1">{"'Sheet1'!$A$1:$G$96","'Sheet1'!$A$1:$H$96"}</definedName>
    <definedName name="_________x2" localSheetId="11" hidden="1">{"'Sheet1'!$A$1:$G$96","'Sheet1'!$A$1:$H$96"}</definedName>
    <definedName name="_________x2" localSheetId="6" hidden="1">{"'Sheet1'!$A$1:$G$96","'Sheet1'!$A$1:$H$96"}</definedName>
    <definedName name="_________x2" localSheetId="2" hidden="1">{"'Sheet1'!$A$1:$G$96","'Sheet1'!$A$1:$H$96"}</definedName>
    <definedName name="_________x2" hidden="1">{"'Sheet1'!$A$1:$G$96","'Sheet1'!$A$1:$H$96"}</definedName>
    <definedName name="_________x2_1" localSheetId="12" hidden="1">{"'Sheet1'!$A$1:$G$96","'Sheet1'!$A$1:$H$96"}</definedName>
    <definedName name="_________x2_1" localSheetId="11" hidden="1">{"'Sheet1'!$A$1:$G$96","'Sheet1'!$A$1:$H$96"}</definedName>
    <definedName name="_________x2_1" localSheetId="6" hidden="1">{"'Sheet1'!$A$1:$G$96","'Sheet1'!$A$1:$H$96"}</definedName>
    <definedName name="_________x2_1" localSheetId="2" hidden="1">{"'Sheet1'!$A$1:$G$96","'Sheet1'!$A$1:$H$96"}</definedName>
    <definedName name="_________x2_1" hidden="1">{"'Sheet1'!$A$1:$G$96","'Sheet1'!$A$1:$H$96"}</definedName>
    <definedName name="_________z1" localSheetId="12" hidden="1">{"'Sheet1'!$A$1:$G$96","'Sheet1'!$A$1:$H$96"}</definedName>
    <definedName name="_________z1" localSheetId="11" hidden="1">{"'Sheet1'!$A$1:$G$96","'Sheet1'!$A$1:$H$96"}</definedName>
    <definedName name="_________z1" localSheetId="6" hidden="1">{"'Sheet1'!$A$1:$G$96","'Sheet1'!$A$1:$H$96"}</definedName>
    <definedName name="_________z1" localSheetId="2" hidden="1">{"'Sheet1'!$A$1:$G$96","'Sheet1'!$A$1:$H$96"}</definedName>
    <definedName name="_________z1" hidden="1">{"'Sheet1'!$A$1:$G$96","'Sheet1'!$A$1:$H$96"}</definedName>
    <definedName name="_________z1_1" localSheetId="12" hidden="1">{"'Sheet1'!$A$1:$G$96","'Sheet1'!$A$1:$H$96"}</definedName>
    <definedName name="_________z1_1" localSheetId="11" hidden="1">{"'Sheet1'!$A$1:$G$96","'Sheet1'!$A$1:$H$96"}</definedName>
    <definedName name="_________z1_1" localSheetId="6" hidden="1">{"'Sheet1'!$A$1:$G$96","'Sheet1'!$A$1:$H$96"}</definedName>
    <definedName name="_________z1_1" localSheetId="2" hidden="1">{"'Sheet1'!$A$1:$G$96","'Sheet1'!$A$1:$H$96"}</definedName>
    <definedName name="_________z1_1" hidden="1">{"'Sheet1'!$A$1:$G$96","'Sheet1'!$A$1:$H$96"}</definedName>
    <definedName name="_________z3" localSheetId="12" hidden="1">{"'Sheet1'!$A$1:$G$96","'Sheet1'!$A$1:$H$96"}</definedName>
    <definedName name="_________z3" localSheetId="11" hidden="1">{"'Sheet1'!$A$1:$G$96","'Sheet1'!$A$1:$H$96"}</definedName>
    <definedName name="_________z3" localSheetId="6" hidden="1">{"'Sheet1'!$A$1:$G$96","'Sheet1'!$A$1:$H$96"}</definedName>
    <definedName name="_________z3" localSheetId="2" hidden="1">{"'Sheet1'!$A$1:$G$96","'Sheet1'!$A$1:$H$96"}</definedName>
    <definedName name="_________z3" hidden="1">{"'Sheet1'!$A$1:$G$96","'Sheet1'!$A$1:$H$96"}</definedName>
    <definedName name="_________z3_1" localSheetId="12" hidden="1">{"'Sheet1'!$A$1:$G$96","'Sheet1'!$A$1:$H$96"}</definedName>
    <definedName name="_________z3_1" localSheetId="11" hidden="1">{"'Sheet1'!$A$1:$G$96","'Sheet1'!$A$1:$H$96"}</definedName>
    <definedName name="_________z3_1" localSheetId="6" hidden="1">{"'Sheet1'!$A$1:$G$96","'Sheet1'!$A$1:$H$96"}</definedName>
    <definedName name="_________z3_1" localSheetId="2" hidden="1">{"'Sheet1'!$A$1:$G$96","'Sheet1'!$A$1:$H$96"}</definedName>
    <definedName name="_________z3_1" hidden="1">{"'Sheet1'!$A$1:$G$96","'Sheet1'!$A$1:$H$96"}</definedName>
    <definedName name="_________z4" localSheetId="12" hidden="1">{"'Sheet1'!$A$1:$G$96","'Sheet1'!$A$1:$H$96"}</definedName>
    <definedName name="_________z4" localSheetId="11" hidden="1">{"'Sheet1'!$A$1:$G$96","'Sheet1'!$A$1:$H$96"}</definedName>
    <definedName name="_________z4" localSheetId="6" hidden="1">{"'Sheet1'!$A$1:$G$96","'Sheet1'!$A$1:$H$96"}</definedName>
    <definedName name="_________z4" localSheetId="2" hidden="1">{"'Sheet1'!$A$1:$G$96","'Sheet1'!$A$1:$H$96"}</definedName>
    <definedName name="_________z4" hidden="1">{"'Sheet1'!$A$1:$G$96","'Sheet1'!$A$1:$H$96"}</definedName>
    <definedName name="_________z4_1" localSheetId="12" hidden="1">{"'Sheet1'!$A$1:$G$96","'Sheet1'!$A$1:$H$96"}</definedName>
    <definedName name="_________z4_1" localSheetId="11" hidden="1">{"'Sheet1'!$A$1:$G$96","'Sheet1'!$A$1:$H$96"}</definedName>
    <definedName name="_________z4_1" localSheetId="6" hidden="1">{"'Sheet1'!$A$1:$G$96","'Sheet1'!$A$1:$H$96"}</definedName>
    <definedName name="_________z4_1" localSheetId="2" hidden="1">{"'Sheet1'!$A$1:$G$96","'Sheet1'!$A$1:$H$96"}</definedName>
    <definedName name="_________z4_1" hidden="1">{"'Sheet1'!$A$1:$G$96","'Sheet1'!$A$1:$H$96"}</definedName>
    <definedName name="________a1" localSheetId="12" hidden="1">{"'Sheet1'!$A$1:$G$96","'Sheet1'!$A$1:$H$96"}</definedName>
    <definedName name="________a1" localSheetId="11" hidden="1">{"'Sheet1'!$A$1:$G$96","'Sheet1'!$A$1:$H$96"}</definedName>
    <definedName name="________a1" localSheetId="6" hidden="1">{"'Sheet1'!$A$1:$G$96","'Sheet1'!$A$1:$H$96"}</definedName>
    <definedName name="________a1" localSheetId="2" hidden="1">{"'Sheet1'!$A$1:$G$96","'Sheet1'!$A$1:$H$96"}</definedName>
    <definedName name="________a1" hidden="1">{"'Sheet1'!$A$1:$G$96","'Sheet1'!$A$1:$H$96"}</definedName>
    <definedName name="________a1_1" localSheetId="12" hidden="1">{"'Sheet1'!$A$1:$G$96","'Sheet1'!$A$1:$H$96"}</definedName>
    <definedName name="________a1_1" localSheetId="11" hidden="1">{"'Sheet1'!$A$1:$G$96","'Sheet1'!$A$1:$H$96"}</definedName>
    <definedName name="________a1_1" localSheetId="6" hidden="1">{"'Sheet1'!$A$1:$G$96","'Sheet1'!$A$1:$H$96"}</definedName>
    <definedName name="________a1_1" localSheetId="2" hidden="1">{"'Sheet1'!$A$1:$G$96","'Sheet1'!$A$1:$H$96"}</definedName>
    <definedName name="________a1_1" hidden="1">{"'Sheet1'!$A$1:$G$96","'Sheet1'!$A$1:$H$96"}</definedName>
    <definedName name="________a2" localSheetId="12" hidden="1">{"'Sheet1'!$A$1:$G$96","'Sheet1'!$A$1:$H$96"}</definedName>
    <definedName name="________a2" localSheetId="11" hidden="1">{"'Sheet1'!$A$1:$G$96","'Sheet1'!$A$1:$H$96"}</definedName>
    <definedName name="________a2" localSheetId="6" hidden="1">{"'Sheet1'!$A$1:$G$96","'Sheet1'!$A$1:$H$96"}</definedName>
    <definedName name="________a2" localSheetId="2" hidden="1">{"'Sheet1'!$A$1:$G$96","'Sheet1'!$A$1:$H$96"}</definedName>
    <definedName name="________a2" hidden="1">{"'Sheet1'!$A$1:$G$96","'Sheet1'!$A$1:$H$96"}</definedName>
    <definedName name="________a2_1" localSheetId="12" hidden="1">{"'Sheet1'!$A$1:$G$96","'Sheet1'!$A$1:$H$96"}</definedName>
    <definedName name="________a2_1" localSheetId="11" hidden="1">{"'Sheet1'!$A$1:$G$96","'Sheet1'!$A$1:$H$96"}</definedName>
    <definedName name="________a2_1" localSheetId="6" hidden="1">{"'Sheet1'!$A$1:$G$96","'Sheet1'!$A$1:$H$96"}</definedName>
    <definedName name="________a2_1" localSheetId="2" hidden="1">{"'Sheet1'!$A$1:$G$96","'Sheet1'!$A$1:$H$96"}</definedName>
    <definedName name="________a2_1" hidden="1">{"'Sheet1'!$A$1:$G$96","'Sheet1'!$A$1:$H$96"}</definedName>
    <definedName name="________cvb5" localSheetId="12" hidden="1">{"'Sheet1'!$A$1:$G$96","'Sheet1'!$A$1:$H$96"}</definedName>
    <definedName name="________cvb5" localSheetId="11" hidden="1">{"'Sheet1'!$A$1:$G$96","'Sheet1'!$A$1:$H$96"}</definedName>
    <definedName name="________cvb5" localSheetId="6" hidden="1">{"'Sheet1'!$A$1:$G$96","'Sheet1'!$A$1:$H$96"}</definedName>
    <definedName name="________cvb5" localSheetId="2" hidden="1">{"'Sheet1'!$A$1:$G$96","'Sheet1'!$A$1:$H$96"}</definedName>
    <definedName name="________cvb5" hidden="1">{"'Sheet1'!$A$1:$G$96","'Sheet1'!$A$1:$H$96"}</definedName>
    <definedName name="________cvb5_1" localSheetId="12" hidden="1">{"'Sheet1'!$A$1:$G$96","'Sheet1'!$A$1:$H$96"}</definedName>
    <definedName name="________cvb5_1" localSheetId="11" hidden="1">{"'Sheet1'!$A$1:$G$96","'Sheet1'!$A$1:$H$96"}</definedName>
    <definedName name="________cvb5_1" localSheetId="6" hidden="1">{"'Sheet1'!$A$1:$G$96","'Sheet1'!$A$1:$H$96"}</definedName>
    <definedName name="________cvb5_1" localSheetId="2" hidden="1">{"'Sheet1'!$A$1:$G$96","'Sheet1'!$A$1:$H$96"}</definedName>
    <definedName name="________cvb5_1" hidden="1">{"'Sheet1'!$A$1:$G$96","'Sheet1'!$A$1:$H$96"}</definedName>
    <definedName name="________f11" localSheetId="12" hidden="1">{#N/A,#N/A,TRUE,"План продаж";#N/A,#N/A,TRUE,"Склад гот.прод";#N/A,#N/A,TRUE,"План отгрузки"}</definedName>
    <definedName name="________f11" localSheetId="11" hidden="1">{#N/A,#N/A,TRUE,"План продаж";#N/A,#N/A,TRUE,"Склад гот.прод";#N/A,#N/A,TRUE,"План отгрузки"}</definedName>
    <definedName name="________f11" localSheetId="6" hidden="1">{#N/A,#N/A,TRUE,"План продаж";#N/A,#N/A,TRUE,"Склад гот.прод";#N/A,#N/A,TRUE,"План отгрузки"}</definedName>
    <definedName name="________f11" localSheetId="2" hidden="1">{#N/A,#N/A,TRUE,"План продаж";#N/A,#N/A,TRUE,"Склад гот.прод";#N/A,#N/A,TRUE,"План отгрузки"}</definedName>
    <definedName name="________f11" hidden="1">{#N/A,#N/A,TRUE,"План продаж";#N/A,#N/A,TRUE,"Склад гот.прод";#N/A,#N/A,TRUE,"План отгрузки"}</definedName>
    <definedName name="________f11_1" localSheetId="12" hidden="1">{#N/A,#N/A,TRUE,"План продаж";#N/A,#N/A,TRUE,"Склад гот.прод";#N/A,#N/A,TRUE,"План отгрузки"}</definedName>
    <definedName name="________f11_1" localSheetId="11" hidden="1">{#N/A,#N/A,TRUE,"План продаж";#N/A,#N/A,TRUE,"Склад гот.прод";#N/A,#N/A,TRUE,"План отгрузки"}</definedName>
    <definedName name="________f11_1" localSheetId="6" hidden="1">{#N/A,#N/A,TRUE,"План продаж";#N/A,#N/A,TRUE,"Склад гот.прод";#N/A,#N/A,TRUE,"План отгрузки"}</definedName>
    <definedName name="________f11_1" localSheetId="2" hidden="1">{#N/A,#N/A,TRUE,"План продаж";#N/A,#N/A,TRUE,"Склад гот.прод";#N/A,#N/A,TRUE,"План отгрузки"}</definedName>
    <definedName name="________f11_1" hidden="1">{#N/A,#N/A,TRUE,"План продаж";#N/A,#N/A,TRUE,"Склад гот.прод";#N/A,#N/A,TRUE,"План отгрузки"}</definedName>
    <definedName name="________g7" localSheetId="12" hidden="1">{"'Sheet1'!$A$1:$G$96","'Sheet1'!$A$1:$H$96"}</definedName>
    <definedName name="________g7" localSheetId="11" hidden="1">{"'Sheet1'!$A$1:$G$96","'Sheet1'!$A$1:$H$96"}</definedName>
    <definedName name="________g7" localSheetId="6" hidden="1">{"'Sheet1'!$A$1:$G$96","'Sheet1'!$A$1:$H$96"}</definedName>
    <definedName name="________g7" localSheetId="2" hidden="1">{"'Sheet1'!$A$1:$G$96","'Sheet1'!$A$1:$H$96"}</definedName>
    <definedName name="________g7" hidden="1">{"'Sheet1'!$A$1:$G$96","'Sheet1'!$A$1:$H$96"}</definedName>
    <definedName name="________g7_1" localSheetId="12" hidden="1">{"'Sheet1'!$A$1:$G$96","'Sheet1'!$A$1:$H$96"}</definedName>
    <definedName name="________g7_1" localSheetId="11" hidden="1">{"'Sheet1'!$A$1:$G$96","'Sheet1'!$A$1:$H$96"}</definedName>
    <definedName name="________g7_1" localSheetId="6" hidden="1">{"'Sheet1'!$A$1:$G$96","'Sheet1'!$A$1:$H$96"}</definedName>
    <definedName name="________g7_1" localSheetId="2" hidden="1">{"'Sheet1'!$A$1:$G$96","'Sheet1'!$A$1:$H$96"}</definedName>
    <definedName name="________g7_1" hidden="1">{"'Sheet1'!$A$1:$G$96","'Sheet1'!$A$1:$H$96"}</definedName>
    <definedName name="________nm7" localSheetId="12" hidden="1">{"'Sheet1'!$A$1:$G$96","'Sheet1'!$A$1:$H$96"}</definedName>
    <definedName name="________nm7" localSheetId="11" hidden="1">{"'Sheet1'!$A$1:$G$96","'Sheet1'!$A$1:$H$96"}</definedName>
    <definedName name="________nm7" localSheetId="6" hidden="1">{"'Sheet1'!$A$1:$G$96","'Sheet1'!$A$1:$H$96"}</definedName>
    <definedName name="________nm7" localSheetId="2" hidden="1">{"'Sheet1'!$A$1:$G$96","'Sheet1'!$A$1:$H$96"}</definedName>
    <definedName name="________nm7" hidden="1">{"'Sheet1'!$A$1:$G$96","'Sheet1'!$A$1:$H$96"}</definedName>
    <definedName name="________nm7_1" localSheetId="12" hidden="1">{"'Sheet1'!$A$1:$G$96","'Sheet1'!$A$1:$H$96"}</definedName>
    <definedName name="________nm7_1" localSheetId="11" hidden="1">{"'Sheet1'!$A$1:$G$96","'Sheet1'!$A$1:$H$96"}</definedName>
    <definedName name="________nm7_1" localSheetId="6" hidden="1">{"'Sheet1'!$A$1:$G$96","'Sheet1'!$A$1:$H$96"}</definedName>
    <definedName name="________nm7_1" localSheetId="2" hidden="1">{"'Sheet1'!$A$1:$G$96","'Sheet1'!$A$1:$H$96"}</definedName>
    <definedName name="________nm7_1" hidden="1">{"'Sheet1'!$A$1:$G$96","'Sheet1'!$A$1:$H$96"}</definedName>
    <definedName name="________nm8" localSheetId="12" hidden="1">{"'Sheet1'!$A$1:$G$96","'Sheet1'!$A$1:$H$96"}</definedName>
    <definedName name="________nm8" localSheetId="11" hidden="1">{"'Sheet1'!$A$1:$G$96","'Sheet1'!$A$1:$H$96"}</definedName>
    <definedName name="________nm8" localSheetId="6" hidden="1">{"'Sheet1'!$A$1:$G$96","'Sheet1'!$A$1:$H$96"}</definedName>
    <definedName name="________nm8" localSheetId="2" hidden="1">{"'Sheet1'!$A$1:$G$96","'Sheet1'!$A$1:$H$96"}</definedName>
    <definedName name="________nm8" hidden="1">{"'Sheet1'!$A$1:$G$96","'Sheet1'!$A$1:$H$96"}</definedName>
    <definedName name="________nm8_1" localSheetId="12" hidden="1">{"'Sheet1'!$A$1:$G$96","'Sheet1'!$A$1:$H$96"}</definedName>
    <definedName name="________nm8_1" localSheetId="11" hidden="1">{"'Sheet1'!$A$1:$G$96","'Sheet1'!$A$1:$H$96"}</definedName>
    <definedName name="________nm8_1" localSheetId="6" hidden="1">{"'Sheet1'!$A$1:$G$96","'Sheet1'!$A$1:$H$96"}</definedName>
    <definedName name="________nm8_1" localSheetId="2" hidden="1">{"'Sheet1'!$A$1:$G$96","'Sheet1'!$A$1:$H$96"}</definedName>
    <definedName name="________nm8_1" hidden="1">{"'Sheet1'!$A$1:$G$96","'Sheet1'!$A$1:$H$96"}</definedName>
    <definedName name="________q1" localSheetId="12" hidden="1">{"'Sheet1'!$A$1:$G$96","'Sheet1'!$A$1:$H$96"}</definedName>
    <definedName name="________q1" localSheetId="11" hidden="1">{"'Sheet1'!$A$1:$G$96","'Sheet1'!$A$1:$H$96"}</definedName>
    <definedName name="________q1" localSheetId="6" hidden="1">{"'Sheet1'!$A$1:$G$96","'Sheet1'!$A$1:$H$96"}</definedName>
    <definedName name="________q1" localSheetId="2" hidden="1">{"'Sheet1'!$A$1:$G$96","'Sheet1'!$A$1:$H$96"}</definedName>
    <definedName name="________q1" hidden="1">{"'Sheet1'!$A$1:$G$96","'Sheet1'!$A$1:$H$96"}</definedName>
    <definedName name="________q1_1" localSheetId="12" hidden="1">{"'Sheet1'!$A$1:$G$96","'Sheet1'!$A$1:$H$96"}</definedName>
    <definedName name="________q1_1" localSheetId="11" hidden="1">{"'Sheet1'!$A$1:$G$96","'Sheet1'!$A$1:$H$96"}</definedName>
    <definedName name="________q1_1" localSheetId="6" hidden="1">{"'Sheet1'!$A$1:$G$96","'Sheet1'!$A$1:$H$96"}</definedName>
    <definedName name="________q1_1" localSheetId="2" hidden="1">{"'Sheet1'!$A$1:$G$96","'Sheet1'!$A$1:$H$96"}</definedName>
    <definedName name="________q1_1" hidden="1">{"'Sheet1'!$A$1:$G$96","'Sheet1'!$A$1:$H$96"}</definedName>
    <definedName name="________q10" localSheetId="12" hidden="1">{"'Sheet1'!$A$1:$G$96","'Sheet1'!$A$1:$H$96"}</definedName>
    <definedName name="________q10" localSheetId="11" hidden="1">{"'Sheet1'!$A$1:$G$96","'Sheet1'!$A$1:$H$96"}</definedName>
    <definedName name="________q10" localSheetId="6" hidden="1">{"'Sheet1'!$A$1:$G$96","'Sheet1'!$A$1:$H$96"}</definedName>
    <definedName name="________q10" localSheetId="2" hidden="1">{"'Sheet1'!$A$1:$G$96","'Sheet1'!$A$1:$H$96"}</definedName>
    <definedName name="________q10" hidden="1">{"'Sheet1'!$A$1:$G$96","'Sheet1'!$A$1:$H$96"}</definedName>
    <definedName name="________q10_1" localSheetId="12" hidden="1">{"'Sheet1'!$A$1:$G$96","'Sheet1'!$A$1:$H$96"}</definedName>
    <definedName name="________q10_1" localSheetId="11" hidden="1">{"'Sheet1'!$A$1:$G$96","'Sheet1'!$A$1:$H$96"}</definedName>
    <definedName name="________q10_1" localSheetId="6" hidden="1">{"'Sheet1'!$A$1:$G$96","'Sheet1'!$A$1:$H$96"}</definedName>
    <definedName name="________q10_1" localSheetId="2" hidden="1">{"'Sheet1'!$A$1:$G$96","'Sheet1'!$A$1:$H$96"}</definedName>
    <definedName name="________q10_1" hidden="1">{"'Sheet1'!$A$1:$G$96","'Sheet1'!$A$1:$H$96"}</definedName>
    <definedName name="________q2" localSheetId="12" hidden="1">{"'Sheet1'!$A$1:$G$96","'Sheet1'!$A$1:$H$96"}</definedName>
    <definedName name="________q2" localSheetId="11" hidden="1">{"'Sheet1'!$A$1:$G$96","'Sheet1'!$A$1:$H$96"}</definedName>
    <definedName name="________q2" localSheetId="6" hidden="1">{"'Sheet1'!$A$1:$G$96","'Sheet1'!$A$1:$H$96"}</definedName>
    <definedName name="________q2" localSheetId="2" hidden="1">{"'Sheet1'!$A$1:$G$96","'Sheet1'!$A$1:$H$96"}</definedName>
    <definedName name="________q2" hidden="1">{"'Sheet1'!$A$1:$G$96","'Sheet1'!$A$1:$H$96"}</definedName>
    <definedName name="________q2_1" localSheetId="12" hidden="1">{"'Sheet1'!$A$1:$G$96","'Sheet1'!$A$1:$H$96"}</definedName>
    <definedName name="________q2_1" localSheetId="11" hidden="1">{"'Sheet1'!$A$1:$G$96","'Sheet1'!$A$1:$H$96"}</definedName>
    <definedName name="________q2_1" localSheetId="6" hidden="1">{"'Sheet1'!$A$1:$G$96","'Sheet1'!$A$1:$H$96"}</definedName>
    <definedName name="________q2_1" localSheetId="2" hidden="1">{"'Sheet1'!$A$1:$G$96","'Sheet1'!$A$1:$H$96"}</definedName>
    <definedName name="________q2_1" hidden="1">{"'Sheet1'!$A$1:$G$96","'Sheet1'!$A$1:$H$96"}</definedName>
    <definedName name="________q3" localSheetId="12" hidden="1">{"'Sheet1'!$A$1:$G$96","'Sheet1'!$A$1:$H$96"}</definedName>
    <definedName name="________q3" localSheetId="11" hidden="1">{"'Sheet1'!$A$1:$G$96","'Sheet1'!$A$1:$H$96"}</definedName>
    <definedName name="________q3" localSheetId="6" hidden="1">{"'Sheet1'!$A$1:$G$96","'Sheet1'!$A$1:$H$96"}</definedName>
    <definedName name="________q3" localSheetId="2" hidden="1">{"'Sheet1'!$A$1:$G$96","'Sheet1'!$A$1:$H$96"}</definedName>
    <definedName name="________q3" hidden="1">{"'Sheet1'!$A$1:$G$96","'Sheet1'!$A$1:$H$96"}</definedName>
    <definedName name="________q3_1" localSheetId="12" hidden="1">{"'Sheet1'!$A$1:$G$96","'Sheet1'!$A$1:$H$96"}</definedName>
    <definedName name="________q3_1" localSheetId="11" hidden="1">{"'Sheet1'!$A$1:$G$96","'Sheet1'!$A$1:$H$96"}</definedName>
    <definedName name="________q3_1" localSheetId="6" hidden="1">{"'Sheet1'!$A$1:$G$96","'Sheet1'!$A$1:$H$96"}</definedName>
    <definedName name="________q3_1" localSheetId="2" hidden="1">{"'Sheet1'!$A$1:$G$96","'Sheet1'!$A$1:$H$96"}</definedName>
    <definedName name="________q3_1" hidden="1">{"'Sheet1'!$A$1:$G$96","'Sheet1'!$A$1:$H$96"}</definedName>
    <definedName name="________q4" localSheetId="12" hidden="1">{"'Sheet1'!$A$1:$G$96","'Sheet1'!$A$1:$H$96"}</definedName>
    <definedName name="________q4" localSheetId="11" hidden="1">{"'Sheet1'!$A$1:$G$96","'Sheet1'!$A$1:$H$96"}</definedName>
    <definedName name="________q4" localSheetId="6" hidden="1">{"'Sheet1'!$A$1:$G$96","'Sheet1'!$A$1:$H$96"}</definedName>
    <definedName name="________q4" localSheetId="2" hidden="1">{"'Sheet1'!$A$1:$G$96","'Sheet1'!$A$1:$H$96"}</definedName>
    <definedName name="________q4" hidden="1">{"'Sheet1'!$A$1:$G$96","'Sheet1'!$A$1:$H$96"}</definedName>
    <definedName name="________q4_1" localSheetId="12" hidden="1">{"'Sheet1'!$A$1:$G$96","'Sheet1'!$A$1:$H$96"}</definedName>
    <definedName name="________q4_1" localSheetId="11" hidden="1">{"'Sheet1'!$A$1:$G$96","'Sheet1'!$A$1:$H$96"}</definedName>
    <definedName name="________q4_1" localSheetId="6" hidden="1">{"'Sheet1'!$A$1:$G$96","'Sheet1'!$A$1:$H$96"}</definedName>
    <definedName name="________q4_1" localSheetId="2" hidden="1">{"'Sheet1'!$A$1:$G$96","'Sheet1'!$A$1:$H$96"}</definedName>
    <definedName name="________q4_1" hidden="1">{"'Sheet1'!$A$1:$G$96","'Sheet1'!$A$1:$H$96"}</definedName>
    <definedName name="________q5" localSheetId="12" hidden="1">{"'Sheet1'!$A$1:$G$96","'Sheet1'!$A$1:$H$96"}</definedName>
    <definedName name="________q5" localSheetId="11" hidden="1">{"'Sheet1'!$A$1:$G$96","'Sheet1'!$A$1:$H$96"}</definedName>
    <definedName name="________q5" localSheetId="6" hidden="1">{"'Sheet1'!$A$1:$G$96","'Sheet1'!$A$1:$H$96"}</definedName>
    <definedName name="________q5" localSheetId="2" hidden="1">{"'Sheet1'!$A$1:$G$96","'Sheet1'!$A$1:$H$96"}</definedName>
    <definedName name="________q5" hidden="1">{"'Sheet1'!$A$1:$G$96","'Sheet1'!$A$1:$H$96"}</definedName>
    <definedName name="________q5_1" localSheetId="12" hidden="1">{"'Sheet1'!$A$1:$G$96","'Sheet1'!$A$1:$H$96"}</definedName>
    <definedName name="________q5_1" localSheetId="11" hidden="1">{"'Sheet1'!$A$1:$G$96","'Sheet1'!$A$1:$H$96"}</definedName>
    <definedName name="________q5_1" localSheetId="6" hidden="1">{"'Sheet1'!$A$1:$G$96","'Sheet1'!$A$1:$H$96"}</definedName>
    <definedName name="________q5_1" localSheetId="2" hidden="1">{"'Sheet1'!$A$1:$G$96","'Sheet1'!$A$1:$H$96"}</definedName>
    <definedName name="________q5_1" hidden="1">{"'Sheet1'!$A$1:$G$96","'Sheet1'!$A$1:$H$96"}</definedName>
    <definedName name="________q6" localSheetId="12" hidden="1">{"'Sheet1'!$A$1:$G$96","'Sheet1'!$A$1:$H$96"}</definedName>
    <definedName name="________q6" localSheetId="11" hidden="1">{"'Sheet1'!$A$1:$G$96","'Sheet1'!$A$1:$H$96"}</definedName>
    <definedName name="________q6" localSheetId="6" hidden="1">{"'Sheet1'!$A$1:$G$96","'Sheet1'!$A$1:$H$96"}</definedName>
    <definedName name="________q6" localSheetId="2" hidden="1">{"'Sheet1'!$A$1:$G$96","'Sheet1'!$A$1:$H$96"}</definedName>
    <definedName name="________q6" hidden="1">{"'Sheet1'!$A$1:$G$96","'Sheet1'!$A$1:$H$96"}</definedName>
    <definedName name="________q6_1" localSheetId="12" hidden="1">{"'Sheet1'!$A$1:$G$96","'Sheet1'!$A$1:$H$96"}</definedName>
    <definedName name="________q6_1" localSheetId="11" hidden="1">{"'Sheet1'!$A$1:$G$96","'Sheet1'!$A$1:$H$96"}</definedName>
    <definedName name="________q6_1" localSheetId="6" hidden="1">{"'Sheet1'!$A$1:$G$96","'Sheet1'!$A$1:$H$96"}</definedName>
    <definedName name="________q6_1" localSheetId="2" hidden="1">{"'Sheet1'!$A$1:$G$96","'Sheet1'!$A$1:$H$96"}</definedName>
    <definedName name="________q6_1" hidden="1">{"'Sheet1'!$A$1:$G$96","'Sheet1'!$A$1:$H$96"}</definedName>
    <definedName name="________q8" localSheetId="12" hidden="1">{"'Sheet1'!$A$1:$G$96","'Sheet1'!$A$1:$H$96"}</definedName>
    <definedName name="________q8" localSheetId="11" hidden="1">{"'Sheet1'!$A$1:$G$96","'Sheet1'!$A$1:$H$96"}</definedName>
    <definedName name="________q8" localSheetId="6" hidden="1">{"'Sheet1'!$A$1:$G$96","'Sheet1'!$A$1:$H$96"}</definedName>
    <definedName name="________q8" localSheetId="2" hidden="1">{"'Sheet1'!$A$1:$G$96","'Sheet1'!$A$1:$H$96"}</definedName>
    <definedName name="________q8" hidden="1">{"'Sheet1'!$A$1:$G$96","'Sheet1'!$A$1:$H$96"}</definedName>
    <definedName name="________q8_1" localSheetId="12" hidden="1">{"'Sheet1'!$A$1:$G$96","'Sheet1'!$A$1:$H$96"}</definedName>
    <definedName name="________q8_1" localSheetId="11" hidden="1">{"'Sheet1'!$A$1:$G$96","'Sheet1'!$A$1:$H$96"}</definedName>
    <definedName name="________q8_1" localSheetId="6" hidden="1">{"'Sheet1'!$A$1:$G$96","'Sheet1'!$A$1:$H$96"}</definedName>
    <definedName name="________q8_1" localSheetId="2" hidden="1">{"'Sheet1'!$A$1:$G$96","'Sheet1'!$A$1:$H$96"}</definedName>
    <definedName name="________q8_1" hidden="1">{"'Sheet1'!$A$1:$G$96","'Sheet1'!$A$1:$H$96"}</definedName>
    <definedName name="________q9" localSheetId="12" hidden="1">{"'Sheet1'!$A$1:$G$96","'Sheet1'!$A$1:$H$96"}</definedName>
    <definedName name="________q9" localSheetId="11" hidden="1">{"'Sheet1'!$A$1:$G$96","'Sheet1'!$A$1:$H$96"}</definedName>
    <definedName name="________q9" localSheetId="6" hidden="1">{"'Sheet1'!$A$1:$G$96","'Sheet1'!$A$1:$H$96"}</definedName>
    <definedName name="________q9" localSheetId="2" hidden="1">{"'Sheet1'!$A$1:$G$96","'Sheet1'!$A$1:$H$96"}</definedName>
    <definedName name="________q9" hidden="1">{"'Sheet1'!$A$1:$G$96","'Sheet1'!$A$1:$H$96"}</definedName>
    <definedName name="________q9_1" localSheetId="12" hidden="1">{"'Sheet1'!$A$1:$G$96","'Sheet1'!$A$1:$H$96"}</definedName>
    <definedName name="________q9_1" localSheetId="11" hidden="1">{"'Sheet1'!$A$1:$G$96","'Sheet1'!$A$1:$H$96"}</definedName>
    <definedName name="________q9_1" localSheetId="6" hidden="1">{"'Sheet1'!$A$1:$G$96","'Sheet1'!$A$1:$H$96"}</definedName>
    <definedName name="________q9_1" localSheetId="2" hidden="1">{"'Sheet1'!$A$1:$G$96","'Sheet1'!$A$1:$H$96"}</definedName>
    <definedName name="________q9_1" hidden="1">{"'Sheet1'!$A$1:$G$96","'Sheet1'!$A$1:$H$96"}</definedName>
    <definedName name="________sdf2" localSheetId="12" hidden="1">{"'Sheet1'!$A$1:$G$96","'Sheet1'!$A$1:$H$96"}</definedName>
    <definedName name="________sdf2" localSheetId="11" hidden="1">{"'Sheet1'!$A$1:$G$96","'Sheet1'!$A$1:$H$96"}</definedName>
    <definedName name="________sdf2" localSheetId="6" hidden="1">{"'Sheet1'!$A$1:$G$96","'Sheet1'!$A$1:$H$96"}</definedName>
    <definedName name="________sdf2" localSheetId="2" hidden="1">{"'Sheet1'!$A$1:$G$96","'Sheet1'!$A$1:$H$96"}</definedName>
    <definedName name="________sdf2" hidden="1">{"'Sheet1'!$A$1:$G$96","'Sheet1'!$A$1:$H$96"}</definedName>
    <definedName name="________sdf2_1" localSheetId="12" hidden="1">{"'Sheet1'!$A$1:$G$96","'Sheet1'!$A$1:$H$96"}</definedName>
    <definedName name="________sdf2_1" localSheetId="11" hidden="1">{"'Sheet1'!$A$1:$G$96","'Sheet1'!$A$1:$H$96"}</definedName>
    <definedName name="________sdf2_1" localSheetId="6" hidden="1">{"'Sheet1'!$A$1:$G$96","'Sheet1'!$A$1:$H$96"}</definedName>
    <definedName name="________sdf2_1" localSheetId="2" hidden="1">{"'Sheet1'!$A$1:$G$96","'Sheet1'!$A$1:$H$96"}</definedName>
    <definedName name="________sdf2_1" hidden="1">{"'Sheet1'!$A$1:$G$96","'Sheet1'!$A$1:$H$96"}</definedName>
    <definedName name="________x1" localSheetId="12" hidden="1">{"'Sheet1'!$A$1:$G$96","'Sheet1'!$A$1:$H$96"}</definedName>
    <definedName name="________x1" localSheetId="11" hidden="1">{"'Sheet1'!$A$1:$G$96","'Sheet1'!$A$1:$H$96"}</definedName>
    <definedName name="________x1" localSheetId="6" hidden="1">{"'Sheet1'!$A$1:$G$96","'Sheet1'!$A$1:$H$96"}</definedName>
    <definedName name="________x1" localSheetId="2" hidden="1">{"'Sheet1'!$A$1:$G$96","'Sheet1'!$A$1:$H$96"}</definedName>
    <definedName name="________x1" hidden="1">{"'Sheet1'!$A$1:$G$96","'Sheet1'!$A$1:$H$96"}</definedName>
    <definedName name="________x1_1" localSheetId="12" hidden="1">{"'Sheet1'!$A$1:$G$96","'Sheet1'!$A$1:$H$96"}</definedName>
    <definedName name="________x1_1" localSheetId="11" hidden="1">{"'Sheet1'!$A$1:$G$96","'Sheet1'!$A$1:$H$96"}</definedName>
    <definedName name="________x1_1" localSheetId="6" hidden="1">{"'Sheet1'!$A$1:$G$96","'Sheet1'!$A$1:$H$96"}</definedName>
    <definedName name="________x1_1" localSheetId="2" hidden="1">{"'Sheet1'!$A$1:$G$96","'Sheet1'!$A$1:$H$96"}</definedName>
    <definedName name="________x1_1" hidden="1">{"'Sheet1'!$A$1:$G$96","'Sheet1'!$A$1:$H$96"}</definedName>
    <definedName name="________x2" localSheetId="12" hidden="1">{"'Sheet1'!$A$1:$G$96","'Sheet1'!$A$1:$H$96"}</definedName>
    <definedName name="________x2" localSheetId="11" hidden="1">{"'Sheet1'!$A$1:$G$96","'Sheet1'!$A$1:$H$96"}</definedName>
    <definedName name="________x2" localSheetId="6" hidden="1">{"'Sheet1'!$A$1:$G$96","'Sheet1'!$A$1:$H$96"}</definedName>
    <definedName name="________x2" localSheetId="2" hidden="1">{"'Sheet1'!$A$1:$G$96","'Sheet1'!$A$1:$H$96"}</definedName>
    <definedName name="________x2" hidden="1">{"'Sheet1'!$A$1:$G$96","'Sheet1'!$A$1:$H$96"}</definedName>
    <definedName name="________x2_1" localSheetId="12" hidden="1">{"'Sheet1'!$A$1:$G$96","'Sheet1'!$A$1:$H$96"}</definedName>
    <definedName name="________x2_1" localSheetId="11" hidden="1">{"'Sheet1'!$A$1:$G$96","'Sheet1'!$A$1:$H$96"}</definedName>
    <definedName name="________x2_1" localSheetId="6" hidden="1">{"'Sheet1'!$A$1:$G$96","'Sheet1'!$A$1:$H$96"}</definedName>
    <definedName name="________x2_1" localSheetId="2" hidden="1">{"'Sheet1'!$A$1:$G$96","'Sheet1'!$A$1:$H$96"}</definedName>
    <definedName name="________x2_1" hidden="1">{"'Sheet1'!$A$1:$G$96","'Sheet1'!$A$1:$H$96"}</definedName>
    <definedName name="________z1" localSheetId="12" hidden="1">{"'Sheet1'!$A$1:$G$96","'Sheet1'!$A$1:$H$96"}</definedName>
    <definedName name="________z1" localSheetId="11" hidden="1">{"'Sheet1'!$A$1:$G$96","'Sheet1'!$A$1:$H$96"}</definedName>
    <definedName name="________z1" localSheetId="6" hidden="1">{"'Sheet1'!$A$1:$G$96","'Sheet1'!$A$1:$H$96"}</definedName>
    <definedName name="________z1" localSheetId="2" hidden="1">{"'Sheet1'!$A$1:$G$96","'Sheet1'!$A$1:$H$96"}</definedName>
    <definedName name="________z1" hidden="1">{"'Sheet1'!$A$1:$G$96","'Sheet1'!$A$1:$H$96"}</definedName>
    <definedName name="________z1_1" localSheetId="12" hidden="1">{"'Sheet1'!$A$1:$G$96","'Sheet1'!$A$1:$H$96"}</definedName>
    <definedName name="________z1_1" localSheetId="11" hidden="1">{"'Sheet1'!$A$1:$G$96","'Sheet1'!$A$1:$H$96"}</definedName>
    <definedName name="________z1_1" localSheetId="6" hidden="1">{"'Sheet1'!$A$1:$G$96","'Sheet1'!$A$1:$H$96"}</definedName>
    <definedName name="________z1_1" localSheetId="2" hidden="1">{"'Sheet1'!$A$1:$G$96","'Sheet1'!$A$1:$H$96"}</definedName>
    <definedName name="________z1_1" hidden="1">{"'Sheet1'!$A$1:$G$96","'Sheet1'!$A$1:$H$96"}</definedName>
    <definedName name="________z3" localSheetId="12" hidden="1">{"'Sheet1'!$A$1:$G$96","'Sheet1'!$A$1:$H$96"}</definedName>
    <definedName name="________z3" localSheetId="11" hidden="1">{"'Sheet1'!$A$1:$G$96","'Sheet1'!$A$1:$H$96"}</definedName>
    <definedName name="________z3" localSheetId="6" hidden="1">{"'Sheet1'!$A$1:$G$96","'Sheet1'!$A$1:$H$96"}</definedName>
    <definedName name="________z3" localSheetId="2" hidden="1">{"'Sheet1'!$A$1:$G$96","'Sheet1'!$A$1:$H$96"}</definedName>
    <definedName name="________z3" hidden="1">{"'Sheet1'!$A$1:$G$96","'Sheet1'!$A$1:$H$96"}</definedName>
    <definedName name="________z3_1" localSheetId="12" hidden="1">{"'Sheet1'!$A$1:$G$96","'Sheet1'!$A$1:$H$96"}</definedName>
    <definedName name="________z3_1" localSheetId="11" hidden="1">{"'Sheet1'!$A$1:$G$96","'Sheet1'!$A$1:$H$96"}</definedName>
    <definedName name="________z3_1" localSheetId="6" hidden="1">{"'Sheet1'!$A$1:$G$96","'Sheet1'!$A$1:$H$96"}</definedName>
    <definedName name="________z3_1" localSheetId="2" hidden="1">{"'Sheet1'!$A$1:$G$96","'Sheet1'!$A$1:$H$96"}</definedName>
    <definedName name="________z3_1" hidden="1">{"'Sheet1'!$A$1:$G$96","'Sheet1'!$A$1:$H$96"}</definedName>
    <definedName name="________z4" localSheetId="12" hidden="1">{"'Sheet1'!$A$1:$G$96","'Sheet1'!$A$1:$H$96"}</definedName>
    <definedName name="________z4" localSheetId="11" hidden="1">{"'Sheet1'!$A$1:$G$96","'Sheet1'!$A$1:$H$96"}</definedName>
    <definedName name="________z4" localSheetId="6" hidden="1">{"'Sheet1'!$A$1:$G$96","'Sheet1'!$A$1:$H$96"}</definedName>
    <definedName name="________z4" localSheetId="2" hidden="1">{"'Sheet1'!$A$1:$G$96","'Sheet1'!$A$1:$H$96"}</definedName>
    <definedName name="________z4" hidden="1">{"'Sheet1'!$A$1:$G$96","'Sheet1'!$A$1:$H$96"}</definedName>
    <definedName name="________z4_1" localSheetId="12" hidden="1">{"'Sheet1'!$A$1:$G$96","'Sheet1'!$A$1:$H$96"}</definedName>
    <definedName name="________z4_1" localSheetId="11" hidden="1">{"'Sheet1'!$A$1:$G$96","'Sheet1'!$A$1:$H$96"}</definedName>
    <definedName name="________z4_1" localSheetId="6" hidden="1">{"'Sheet1'!$A$1:$G$96","'Sheet1'!$A$1:$H$96"}</definedName>
    <definedName name="________z4_1" localSheetId="2" hidden="1">{"'Sheet1'!$A$1:$G$96","'Sheet1'!$A$1:$H$96"}</definedName>
    <definedName name="________z4_1" hidden="1">{"'Sheet1'!$A$1:$G$96","'Sheet1'!$A$1:$H$96"}</definedName>
    <definedName name="_______a1" localSheetId="12" hidden="1">{"'Sheet1'!$A$1:$G$96","'Sheet1'!$A$1:$H$96"}</definedName>
    <definedName name="_______a1" localSheetId="11" hidden="1">{"'Sheet1'!$A$1:$G$96","'Sheet1'!$A$1:$H$96"}</definedName>
    <definedName name="_______a1" localSheetId="6" hidden="1">{"'Sheet1'!$A$1:$G$96","'Sheet1'!$A$1:$H$96"}</definedName>
    <definedName name="_______a1" localSheetId="2" hidden="1">{"'Sheet1'!$A$1:$G$96","'Sheet1'!$A$1:$H$96"}</definedName>
    <definedName name="_______a1" hidden="1">{"'Sheet1'!$A$1:$G$96","'Sheet1'!$A$1:$H$96"}</definedName>
    <definedName name="_______a1_1" localSheetId="12" hidden="1">{"'Sheet1'!$A$1:$G$96","'Sheet1'!$A$1:$H$96"}</definedName>
    <definedName name="_______a1_1" localSheetId="11" hidden="1">{"'Sheet1'!$A$1:$G$96","'Sheet1'!$A$1:$H$96"}</definedName>
    <definedName name="_______a1_1" localSheetId="6" hidden="1">{"'Sheet1'!$A$1:$G$96","'Sheet1'!$A$1:$H$96"}</definedName>
    <definedName name="_______a1_1" localSheetId="2" hidden="1">{"'Sheet1'!$A$1:$G$96","'Sheet1'!$A$1:$H$96"}</definedName>
    <definedName name="_______a1_1" hidden="1">{"'Sheet1'!$A$1:$G$96","'Sheet1'!$A$1:$H$96"}</definedName>
    <definedName name="_______a2" localSheetId="12" hidden="1">{"'Sheet1'!$A$1:$G$96","'Sheet1'!$A$1:$H$96"}</definedName>
    <definedName name="_______a2" localSheetId="11" hidden="1">{"'Sheet1'!$A$1:$G$96","'Sheet1'!$A$1:$H$96"}</definedName>
    <definedName name="_______a2" localSheetId="6" hidden="1">{"'Sheet1'!$A$1:$G$96","'Sheet1'!$A$1:$H$96"}</definedName>
    <definedName name="_______a2" localSheetId="2" hidden="1">{"'Sheet1'!$A$1:$G$96","'Sheet1'!$A$1:$H$96"}</definedName>
    <definedName name="_______a2" hidden="1">{"'Sheet1'!$A$1:$G$96","'Sheet1'!$A$1:$H$96"}</definedName>
    <definedName name="_______a2_1" localSheetId="12" hidden="1">{"'Sheet1'!$A$1:$G$96","'Sheet1'!$A$1:$H$96"}</definedName>
    <definedName name="_______a2_1" localSheetId="11" hidden="1">{"'Sheet1'!$A$1:$G$96","'Sheet1'!$A$1:$H$96"}</definedName>
    <definedName name="_______a2_1" localSheetId="6" hidden="1">{"'Sheet1'!$A$1:$G$96","'Sheet1'!$A$1:$H$96"}</definedName>
    <definedName name="_______a2_1" localSheetId="2" hidden="1">{"'Sheet1'!$A$1:$G$96","'Sheet1'!$A$1:$H$96"}</definedName>
    <definedName name="_______a2_1" hidden="1">{"'Sheet1'!$A$1:$G$96","'Sheet1'!$A$1:$H$96"}</definedName>
    <definedName name="_______cvb5" localSheetId="12" hidden="1">{"'Sheet1'!$A$1:$G$96","'Sheet1'!$A$1:$H$96"}</definedName>
    <definedName name="_______cvb5" localSheetId="11" hidden="1">{"'Sheet1'!$A$1:$G$96","'Sheet1'!$A$1:$H$96"}</definedName>
    <definedName name="_______cvb5" localSheetId="6" hidden="1">{"'Sheet1'!$A$1:$G$96","'Sheet1'!$A$1:$H$96"}</definedName>
    <definedName name="_______cvb5" localSheetId="2" hidden="1">{"'Sheet1'!$A$1:$G$96","'Sheet1'!$A$1:$H$96"}</definedName>
    <definedName name="_______cvb5" hidden="1">{"'Sheet1'!$A$1:$G$96","'Sheet1'!$A$1:$H$96"}</definedName>
    <definedName name="_______cvb5_1" localSheetId="12" hidden="1">{"'Sheet1'!$A$1:$G$96","'Sheet1'!$A$1:$H$96"}</definedName>
    <definedName name="_______cvb5_1" localSheetId="11" hidden="1">{"'Sheet1'!$A$1:$G$96","'Sheet1'!$A$1:$H$96"}</definedName>
    <definedName name="_______cvb5_1" localSheetId="6" hidden="1">{"'Sheet1'!$A$1:$G$96","'Sheet1'!$A$1:$H$96"}</definedName>
    <definedName name="_______cvb5_1" localSheetId="2" hidden="1">{"'Sheet1'!$A$1:$G$96","'Sheet1'!$A$1:$H$96"}</definedName>
    <definedName name="_______cvb5_1" hidden="1">{"'Sheet1'!$A$1:$G$96","'Sheet1'!$A$1:$H$96"}</definedName>
    <definedName name="_______f11" localSheetId="12" hidden="1">{#N/A,#N/A,TRUE,"План продаж";#N/A,#N/A,TRUE,"Склад гот.прод";#N/A,#N/A,TRUE,"План отгрузки"}</definedName>
    <definedName name="_______f11" localSheetId="11" hidden="1">{#N/A,#N/A,TRUE,"План продаж";#N/A,#N/A,TRUE,"Склад гот.прод";#N/A,#N/A,TRUE,"План отгрузки"}</definedName>
    <definedName name="_______f11" localSheetId="6" hidden="1">{#N/A,#N/A,TRUE,"План продаж";#N/A,#N/A,TRUE,"Склад гот.прод";#N/A,#N/A,TRUE,"План отгрузки"}</definedName>
    <definedName name="_______f11" localSheetId="2" hidden="1">{#N/A,#N/A,TRUE,"План продаж";#N/A,#N/A,TRUE,"Склад гот.прод";#N/A,#N/A,TRUE,"План отгрузки"}</definedName>
    <definedName name="_______f11" hidden="1">{#N/A,#N/A,TRUE,"План продаж";#N/A,#N/A,TRUE,"Склад гот.прод";#N/A,#N/A,TRUE,"План отгрузки"}</definedName>
    <definedName name="_______f11_1" localSheetId="12" hidden="1">{#N/A,#N/A,TRUE,"План продаж";#N/A,#N/A,TRUE,"Склад гот.прод";#N/A,#N/A,TRUE,"План отгрузки"}</definedName>
    <definedName name="_______f11_1" localSheetId="11" hidden="1">{#N/A,#N/A,TRUE,"План продаж";#N/A,#N/A,TRUE,"Склад гот.прод";#N/A,#N/A,TRUE,"План отгрузки"}</definedName>
    <definedName name="_______f11_1" localSheetId="6" hidden="1">{#N/A,#N/A,TRUE,"План продаж";#N/A,#N/A,TRUE,"Склад гот.прод";#N/A,#N/A,TRUE,"План отгрузки"}</definedName>
    <definedName name="_______f11_1" localSheetId="2" hidden="1">{#N/A,#N/A,TRUE,"План продаж";#N/A,#N/A,TRUE,"Склад гот.прод";#N/A,#N/A,TRUE,"План отгрузки"}</definedName>
    <definedName name="_______f11_1" hidden="1">{#N/A,#N/A,TRUE,"План продаж";#N/A,#N/A,TRUE,"Склад гот.прод";#N/A,#N/A,TRUE,"План отгрузки"}</definedName>
    <definedName name="_______g7" localSheetId="12" hidden="1">{"'Sheet1'!$A$1:$G$96","'Sheet1'!$A$1:$H$96"}</definedName>
    <definedName name="_______g7" localSheetId="11" hidden="1">{"'Sheet1'!$A$1:$G$96","'Sheet1'!$A$1:$H$96"}</definedName>
    <definedName name="_______g7" localSheetId="6" hidden="1">{"'Sheet1'!$A$1:$G$96","'Sheet1'!$A$1:$H$96"}</definedName>
    <definedName name="_______g7" localSheetId="2" hidden="1">{"'Sheet1'!$A$1:$G$96","'Sheet1'!$A$1:$H$96"}</definedName>
    <definedName name="_______g7" hidden="1">{"'Sheet1'!$A$1:$G$96","'Sheet1'!$A$1:$H$96"}</definedName>
    <definedName name="_______g7_1" localSheetId="12" hidden="1">{"'Sheet1'!$A$1:$G$96","'Sheet1'!$A$1:$H$96"}</definedName>
    <definedName name="_______g7_1" localSheetId="11" hidden="1">{"'Sheet1'!$A$1:$G$96","'Sheet1'!$A$1:$H$96"}</definedName>
    <definedName name="_______g7_1" localSheetId="6" hidden="1">{"'Sheet1'!$A$1:$G$96","'Sheet1'!$A$1:$H$96"}</definedName>
    <definedName name="_______g7_1" localSheetId="2" hidden="1">{"'Sheet1'!$A$1:$G$96","'Sheet1'!$A$1:$H$96"}</definedName>
    <definedName name="_______g7_1" hidden="1">{"'Sheet1'!$A$1:$G$96","'Sheet1'!$A$1:$H$96"}</definedName>
    <definedName name="_______nm7" localSheetId="12" hidden="1">{"'Sheet1'!$A$1:$G$96","'Sheet1'!$A$1:$H$96"}</definedName>
    <definedName name="_______nm7" localSheetId="11" hidden="1">{"'Sheet1'!$A$1:$G$96","'Sheet1'!$A$1:$H$96"}</definedName>
    <definedName name="_______nm7" localSheetId="6" hidden="1">{"'Sheet1'!$A$1:$G$96","'Sheet1'!$A$1:$H$96"}</definedName>
    <definedName name="_______nm7" localSheetId="2" hidden="1">{"'Sheet1'!$A$1:$G$96","'Sheet1'!$A$1:$H$96"}</definedName>
    <definedName name="_______nm7" hidden="1">{"'Sheet1'!$A$1:$G$96","'Sheet1'!$A$1:$H$96"}</definedName>
    <definedName name="_______nm7_1" localSheetId="12" hidden="1">{"'Sheet1'!$A$1:$G$96","'Sheet1'!$A$1:$H$96"}</definedName>
    <definedName name="_______nm7_1" localSheetId="11" hidden="1">{"'Sheet1'!$A$1:$G$96","'Sheet1'!$A$1:$H$96"}</definedName>
    <definedName name="_______nm7_1" localSheetId="6" hidden="1">{"'Sheet1'!$A$1:$G$96","'Sheet1'!$A$1:$H$96"}</definedName>
    <definedName name="_______nm7_1" localSheetId="2" hidden="1">{"'Sheet1'!$A$1:$G$96","'Sheet1'!$A$1:$H$96"}</definedName>
    <definedName name="_______nm7_1" hidden="1">{"'Sheet1'!$A$1:$G$96","'Sheet1'!$A$1:$H$96"}</definedName>
    <definedName name="_______nm8" localSheetId="12" hidden="1">{"'Sheet1'!$A$1:$G$96","'Sheet1'!$A$1:$H$96"}</definedName>
    <definedName name="_______nm8" localSheetId="11" hidden="1">{"'Sheet1'!$A$1:$G$96","'Sheet1'!$A$1:$H$96"}</definedName>
    <definedName name="_______nm8" localSheetId="6" hidden="1">{"'Sheet1'!$A$1:$G$96","'Sheet1'!$A$1:$H$96"}</definedName>
    <definedName name="_______nm8" localSheetId="2" hidden="1">{"'Sheet1'!$A$1:$G$96","'Sheet1'!$A$1:$H$96"}</definedName>
    <definedName name="_______nm8" hidden="1">{"'Sheet1'!$A$1:$G$96","'Sheet1'!$A$1:$H$96"}</definedName>
    <definedName name="_______nm8_1" localSheetId="12" hidden="1">{"'Sheet1'!$A$1:$G$96","'Sheet1'!$A$1:$H$96"}</definedName>
    <definedName name="_______nm8_1" localSheetId="11" hidden="1">{"'Sheet1'!$A$1:$G$96","'Sheet1'!$A$1:$H$96"}</definedName>
    <definedName name="_______nm8_1" localSheetId="6" hidden="1">{"'Sheet1'!$A$1:$G$96","'Sheet1'!$A$1:$H$96"}</definedName>
    <definedName name="_______nm8_1" localSheetId="2" hidden="1">{"'Sheet1'!$A$1:$G$96","'Sheet1'!$A$1:$H$96"}</definedName>
    <definedName name="_______nm8_1" hidden="1">{"'Sheet1'!$A$1:$G$96","'Sheet1'!$A$1:$H$96"}</definedName>
    <definedName name="_______q1" localSheetId="12" hidden="1">{"'Sheet1'!$A$1:$G$96","'Sheet1'!$A$1:$H$96"}</definedName>
    <definedName name="_______q1" localSheetId="11" hidden="1">{"'Sheet1'!$A$1:$G$96","'Sheet1'!$A$1:$H$96"}</definedName>
    <definedName name="_______q1" localSheetId="6" hidden="1">{"'Sheet1'!$A$1:$G$96","'Sheet1'!$A$1:$H$96"}</definedName>
    <definedName name="_______q1" localSheetId="2" hidden="1">{"'Sheet1'!$A$1:$G$96","'Sheet1'!$A$1:$H$96"}</definedName>
    <definedName name="_______q1" hidden="1">{"'Sheet1'!$A$1:$G$96","'Sheet1'!$A$1:$H$96"}</definedName>
    <definedName name="_______q1_1" localSheetId="12" hidden="1">{"'Sheet1'!$A$1:$G$96","'Sheet1'!$A$1:$H$96"}</definedName>
    <definedName name="_______q1_1" localSheetId="11" hidden="1">{"'Sheet1'!$A$1:$G$96","'Sheet1'!$A$1:$H$96"}</definedName>
    <definedName name="_______q1_1" localSheetId="6" hidden="1">{"'Sheet1'!$A$1:$G$96","'Sheet1'!$A$1:$H$96"}</definedName>
    <definedName name="_______q1_1" localSheetId="2" hidden="1">{"'Sheet1'!$A$1:$G$96","'Sheet1'!$A$1:$H$96"}</definedName>
    <definedName name="_______q1_1" hidden="1">{"'Sheet1'!$A$1:$G$96","'Sheet1'!$A$1:$H$96"}</definedName>
    <definedName name="_______q10" localSheetId="12" hidden="1">{"'Sheet1'!$A$1:$G$96","'Sheet1'!$A$1:$H$96"}</definedName>
    <definedName name="_______q10" localSheetId="11" hidden="1">{"'Sheet1'!$A$1:$G$96","'Sheet1'!$A$1:$H$96"}</definedName>
    <definedName name="_______q10" localSheetId="6" hidden="1">{"'Sheet1'!$A$1:$G$96","'Sheet1'!$A$1:$H$96"}</definedName>
    <definedName name="_______q10" localSheetId="2" hidden="1">{"'Sheet1'!$A$1:$G$96","'Sheet1'!$A$1:$H$96"}</definedName>
    <definedName name="_______q10" hidden="1">{"'Sheet1'!$A$1:$G$96","'Sheet1'!$A$1:$H$96"}</definedName>
    <definedName name="_______q10_1" localSheetId="12" hidden="1">{"'Sheet1'!$A$1:$G$96","'Sheet1'!$A$1:$H$96"}</definedName>
    <definedName name="_______q10_1" localSheetId="11" hidden="1">{"'Sheet1'!$A$1:$G$96","'Sheet1'!$A$1:$H$96"}</definedName>
    <definedName name="_______q10_1" localSheetId="6" hidden="1">{"'Sheet1'!$A$1:$G$96","'Sheet1'!$A$1:$H$96"}</definedName>
    <definedName name="_______q10_1" localSheetId="2" hidden="1">{"'Sheet1'!$A$1:$G$96","'Sheet1'!$A$1:$H$96"}</definedName>
    <definedName name="_______q10_1" hidden="1">{"'Sheet1'!$A$1:$G$96","'Sheet1'!$A$1:$H$96"}</definedName>
    <definedName name="_______q2" localSheetId="12" hidden="1">{"'Sheet1'!$A$1:$G$96","'Sheet1'!$A$1:$H$96"}</definedName>
    <definedName name="_______q2" localSheetId="11" hidden="1">{"'Sheet1'!$A$1:$G$96","'Sheet1'!$A$1:$H$96"}</definedName>
    <definedName name="_______q2" localSheetId="6" hidden="1">{"'Sheet1'!$A$1:$G$96","'Sheet1'!$A$1:$H$96"}</definedName>
    <definedName name="_______q2" localSheetId="2" hidden="1">{"'Sheet1'!$A$1:$G$96","'Sheet1'!$A$1:$H$96"}</definedName>
    <definedName name="_______q2" hidden="1">{"'Sheet1'!$A$1:$G$96","'Sheet1'!$A$1:$H$96"}</definedName>
    <definedName name="_______q2_1" localSheetId="12" hidden="1">{"'Sheet1'!$A$1:$G$96","'Sheet1'!$A$1:$H$96"}</definedName>
    <definedName name="_______q2_1" localSheetId="11" hidden="1">{"'Sheet1'!$A$1:$G$96","'Sheet1'!$A$1:$H$96"}</definedName>
    <definedName name="_______q2_1" localSheetId="6" hidden="1">{"'Sheet1'!$A$1:$G$96","'Sheet1'!$A$1:$H$96"}</definedName>
    <definedName name="_______q2_1" localSheetId="2" hidden="1">{"'Sheet1'!$A$1:$G$96","'Sheet1'!$A$1:$H$96"}</definedName>
    <definedName name="_______q2_1" hidden="1">{"'Sheet1'!$A$1:$G$96","'Sheet1'!$A$1:$H$96"}</definedName>
    <definedName name="_______q3" localSheetId="12" hidden="1">{"'Sheet1'!$A$1:$G$96","'Sheet1'!$A$1:$H$96"}</definedName>
    <definedName name="_______q3" localSheetId="11" hidden="1">{"'Sheet1'!$A$1:$G$96","'Sheet1'!$A$1:$H$96"}</definedName>
    <definedName name="_______q3" localSheetId="6" hidden="1">{"'Sheet1'!$A$1:$G$96","'Sheet1'!$A$1:$H$96"}</definedName>
    <definedName name="_______q3" localSheetId="2" hidden="1">{"'Sheet1'!$A$1:$G$96","'Sheet1'!$A$1:$H$96"}</definedName>
    <definedName name="_______q3" hidden="1">{"'Sheet1'!$A$1:$G$96","'Sheet1'!$A$1:$H$96"}</definedName>
    <definedName name="_______q3_1" localSheetId="12" hidden="1">{"'Sheet1'!$A$1:$G$96","'Sheet1'!$A$1:$H$96"}</definedName>
    <definedName name="_______q3_1" localSheetId="11" hidden="1">{"'Sheet1'!$A$1:$G$96","'Sheet1'!$A$1:$H$96"}</definedName>
    <definedName name="_______q3_1" localSheetId="6" hidden="1">{"'Sheet1'!$A$1:$G$96","'Sheet1'!$A$1:$H$96"}</definedName>
    <definedName name="_______q3_1" localSheetId="2" hidden="1">{"'Sheet1'!$A$1:$G$96","'Sheet1'!$A$1:$H$96"}</definedName>
    <definedName name="_______q3_1" hidden="1">{"'Sheet1'!$A$1:$G$96","'Sheet1'!$A$1:$H$96"}</definedName>
    <definedName name="_______q4" localSheetId="12" hidden="1">{"'Sheet1'!$A$1:$G$96","'Sheet1'!$A$1:$H$96"}</definedName>
    <definedName name="_______q4" localSheetId="11" hidden="1">{"'Sheet1'!$A$1:$G$96","'Sheet1'!$A$1:$H$96"}</definedName>
    <definedName name="_______q4" localSheetId="6" hidden="1">{"'Sheet1'!$A$1:$G$96","'Sheet1'!$A$1:$H$96"}</definedName>
    <definedName name="_______q4" localSheetId="2" hidden="1">{"'Sheet1'!$A$1:$G$96","'Sheet1'!$A$1:$H$96"}</definedName>
    <definedName name="_______q4" hidden="1">{"'Sheet1'!$A$1:$G$96","'Sheet1'!$A$1:$H$96"}</definedName>
    <definedName name="_______q4_1" localSheetId="12" hidden="1">{"'Sheet1'!$A$1:$G$96","'Sheet1'!$A$1:$H$96"}</definedName>
    <definedName name="_______q4_1" localSheetId="11" hidden="1">{"'Sheet1'!$A$1:$G$96","'Sheet1'!$A$1:$H$96"}</definedName>
    <definedName name="_______q4_1" localSheetId="6" hidden="1">{"'Sheet1'!$A$1:$G$96","'Sheet1'!$A$1:$H$96"}</definedName>
    <definedName name="_______q4_1" localSheetId="2" hidden="1">{"'Sheet1'!$A$1:$G$96","'Sheet1'!$A$1:$H$96"}</definedName>
    <definedName name="_______q4_1" hidden="1">{"'Sheet1'!$A$1:$G$96","'Sheet1'!$A$1:$H$96"}</definedName>
    <definedName name="_______q5" localSheetId="12" hidden="1">{"'Sheet1'!$A$1:$G$96","'Sheet1'!$A$1:$H$96"}</definedName>
    <definedName name="_______q5" localSheetId="11" hidden="1">{"'Sheet1'!$A$1:$G$96","'Sheet1'!$A$1:$H$96"}</definedName>
    <definedName name="_______q5" localSheetId="6" hidden="1">{"'Sheet1'!$A$1:$G$96","'Sheet1'!$A$1:$H$96"}</definedName>
    <definedName name="_______q5" localSheetId="2" hidden="1">{"'Sheet1'!$A$1:$G$96","'Sheet1'!$A$1:$H$96"}</definedName>
    <definedName name="_______q5" hidden="1">{"'Sheet1'!$A$1:$G$96","'Sheet1'!$A$1:$H$96"}</definedName>
    <definedName name="_______q5_1" localSheetId="12" hidden="1">{"'Sheet1'!$A$1:$G$96","'Sheet1'!$A$1:$H$96"}</definedName>
    <definedName name="_______q5_1" localSheetId="11" hidden="1">{"'Sheet1'!$A$1:$G$96","'Sheet1'!$A$1:$H$96"}</definedName>
    <definedName name="_______q5_1" localSheetId="6" hidden="1">{"'Sheet1'!$A$1:$G$96","'Sheet1'!$A$1:$H$96"}</definedName>
    <definedName name="_______q5_1" localSheetId="2" hidden="1">{"'Sheet1'!$A$1:$G$96","'Sheet1'!$A$1:$H$96"}</definedName>
    <definedName name="_______q5_1" hidden="1">{"'Sheet1'!$A$1:$G$96","'Sheet1'!$A$1:$H$96"}</definedName>
    <definedName name="_______q6" localSheetId="12" hidden="1">{"'Sheet1'!$A$1:$G$96","'Sheet1'!$A$1:$H$96"}</definedName>
    <definedName name="_______q6" localSheetId="11" hidden="1">{"'Sheet1'!$A$1:$G$96","'Sheet1'!$A$1:$H$96"}</definedName>
    <definedName name="_______q6" localSheetId="6" hidden="1">{"'Sheet1'!$A$1:$G$96","'Sheet1'!$A$1:$H$96"}</definedName>
    <definedName name="_______q6" localSheetId="2" hidden="1">{"'Sheet1'!$A$1:$G$96","'Sheet1'!$A$1:$H$96"}</definedName>
    <definedName name="_______q6" hidden="1">{"'Sheet1'!$A$1:$G$96","'Sheet1'!$A$1:$H$96"}</definedName>
    <definedName name="_______q6_1" localSheetId="12" hidden="1">{"'Sheet1'!$A$1:$G$96","'Sheet1'!$A$1:$H$96"}</definedName>
    <definedName name="_______q6_1" localSheetId="11" hidden="1">{"'Sheet1'!$A$1:$G$96","'Sheet1'!$A$1:$H$96"}</definedName>
    <definedName name="_______q6_1" localSheetId="6" hidden="1">{"'Sheet1'!$A$1:$G$96","'Sheet1'!$A$1:$H$96"}</definedName>
    <definedName name="_______q6_1" localSheetId="2" hidden="1">{"'Sheet1'!$A$1:$G$96","'Sheet1'!$A$1:$H$96"}</definedName>
    <definedName name="_______q6_1" hidden="1">{"'Sheet1'!$A$1:$G$96","'Sheet1'!$A$1:$H$96"}</definedName>
    <definedName name="_______q8" localSheetId="12" hidden="1">{"'Sheet1'!$A$1:$G$96","'Sheet1'!$A$1:$H$96"}</definedName>
    <definedName name="_______q8" localSheetId="11" hidden="1">{"'Sheet1'!$A$1:$G$96","'Sheet1'!$A$1:$H$96"}</definedName>
    <definedName name="_______q8" localSheetId="6" hidden="1">{"'Sheet1'!$A$1:$G$96","'Sheet1'!$A$1:$H$96"}</definedName>
    <definedName name="_______q8" localSheetId="2" hidden="1">{"'Sheet1'!$A$1:$G$96","'Sheet1'!$A$1:$H$96"}</definedName>
    <definedName name="_______q8" hidden="1">{"'Sheet1'!$A$1:$G$96","'Sheet1'!$A$1:$H$96"}</definedName>
    <definedName name="_______q8_1" localSheetId="12" hidden="1">{"'Sheet1'!$A$1:$G$96","'Sheet1'!$A$1:$H$96"}</definedName>
    <definedName name="_______q8_1" localSheetId="11" hidden="1">{"'Sheet1'!$A$1:$G$96","'Sheet1'!$A$1:$H$96"}</definedName>
    <definedName name="_______q8_1" localSheetId="6" hidden="1">{"'Sheet1'!$A$1:$G$96","'Sheet1'!$A$1:$H$96"}</definedName>
    <definedName name="_______q8_1" localSheetId="2" hidden="1">{"'Sheet1'!$A$1:$G$96","'Sheet1'!$A$1:$H$96"}</definedName>
    <definedName name="_______q8_1" hidden="1">{"'Sheet1'!$A$1:$G$96","'Sheet1'!$A$1:$H$96"}</definedName>
    <definedName name="_______q9" localSheetId="12" hidden="1">{"'Sheet1'!$A$1:$G$96","'Sheet1'!$A$1:$H$96"}</definedName>
    <definedName name="_______q9" localSheetId="11" hidden="1">{"'Sheet1'!$A$1:$G$96","'Sheet1'!$A$1:$H$96"}</definedName>
    <definedName name="_______q9" localSheetId="6" hidden="1">{"'Sheet1'!$A$1:$G$96","'Sheet1'!$A$1:$H$96"}</definedName>
    <definedName name="_______q9" localSheetId="2" hidden="1">{"'Sheet1'!$A$1:$G$96","'Sheet1'!$A$1:$H$96"}</definedName>
    <definedName name="_______q9" hidden="1">{"'Sheet1'!$A$1:$G$96","'Sheet1'!$A$1:$H$96"}</definedName>
    <definedName name="_______q9_1" localSheetId="12" hidden="1">{"'Sheet1'!$A$1:$G$96","'Sheet1'!$A$1:$H$96"}</definedName>
    <definedName name="_______q9_1" localSheetId="11" hidden="1">{"'Sheet1'!$A$1:$G$96","'Sheet1'!$A$1:$H$96"}</definedName>
    <definedName name="_______q9_1" localSheetId="6" hidden="1">{"'Sheet1'!$A$1:$G$96","'Sheet1'!$A$1:$H$96"}</definedName>
    <definedName name="_______q9_1" localSheetId="2" hidden="1">{"'Sheet1'!$A$1:$G$96","'Sheet1'!$A$1:$H$96"}</definedName>
    <definedName name="_______q9_1" hidden="1">{"'Sheet1'!$A$1:$G$96","'Sheet1'!$A$1:$H$96"}</definedName>
    <definedName name="_______sdf2" localSheetId="12" hidden="1">{"'Sheet1'!$A$1:$G$96","'Sheet1'!$A$1:$H$96"}</definedName>
    <definedName name="_______sdf2" localSheetId="11" hidden="1">{"'Sheet1'!$A$1:$G$96","'Sheet1'!$A$1:$H$96"}</definedName>
    <definedName name="_______sdf2" localSheetId="6" hidden="1">{"'Sheet1'!$A$1:$G$96","'Sheet1'!$A$1:$H$96"}</definedName>
    <definedName name="_______sdf2" localSheetId="2" hidden="1">{"'Sheet1'!$A$1:$G$96","'Sheet1'!$A$1:$H$96"}</definedName>
    <definedName name="_______sdf2" hidden="1">{"'Sheet1'!$A$1:$G$96","'Sheet1'!$A$1:$H$96"}</definedName>
    <definedName name="_______sdf2_1" localSheetId="12" hidden="1">{"'Sheet1'!$A$1:$G$96","'Sheet1'!$A$1:$H$96"}</definedName>
    <definedName name="_______sdf2_1" localSheetId="11" hidden="1">{"'Sheet1'!$A$1:$G$96","'Sheet1'!$A$1:$H$96"}</definedName>
    <definedName name="_______sdf2_1" localSheetId="6" hidden="1">{"'Sheet1'!$A$1:$G$96","'Sheet1'!$A$1:$H$96"}</definedName>
    <definedName name="_______sdf2_1" localSheetId="2" hidden="1">{"'Sheet1'!$A$1:$G$96","'Sheet1'!$A$1:$H$96"}</definedName>
    <definedName name="_______sdf2_1" hidden="1">{"'Sheet1'!$A$1:$G$96","'Sheet1'!$A$1:$H$96"}</definedName>
    <definedName name="_______x1" localSheetId="12" hidden="1">{"'Sheet1'!$A$1:$G$96","'Sheet1'!$A$1:$H$96"}</definedName>
    <definedName name="_______x1" localSheetId="11" hidden="1">{"'Sheet1'!$A$1:$G$96","'Sheet1'!$A$1:$H$96"}</definedName>
    <definedName name="_______x1" localSheetId="6" hidden="1">{"'Sheet1'!$A$1:$G$96","'Sheet1'!$A$1:$H$96"}</definedName>
    <definedName name="_______x1" localSheetId="2" hidden="1">{"'Sheet1'!$A$1:$G$96","'Sheet1'!$A$1:$H$96"}</definedName>
    <definedName name="_______x1" hidden="1">{"'Sheet1'!$A$1:$G$96","'Sheet1'!$A$1:$H$96"}</definedName>
    <definedName name="_______x1_1" localSheetId="12" hidden="1">{"'Sheet1'!$A$1:$G$96","'Sheet1'!$A$1:$H$96"}</definedName>
    <definedName name="_______x1_1" localSheetId="11" hidden="1">{"'Sheet1'!$A$1:$G$96","'Sheet1'!$A$1:$H$96"}</definedName>
    <definedName name="_______x1_1" localSheetId="6" hidden="1">{"'Sheet1'!$A$1:$G$96","'Sheet1'!$A$1:$H$96"}</definedName>
    <definedName name="_______x1_1" localSheetId="2" hidden="1">{"'Sheet1'!$A$1:$G$96","'Sheet1'!$A$1:$H$96"}</definedName>
    <definedName name="_______x1_1" hidden="1">{"'Sheet1'!$A$1:$G$96","'Sheet1'!$A$1:$H$96"}</definedName>
    <definedName name="_______x2" localSheetId="12" hidden="1">{"'Sheet1'!$A$1:$G$96","'Sheet1'!$A$1:$H$96"}</definedName>
    <definedName name="_______x2" localSheetId="11" hidden="1">{"'Sheet1'!$A$1:$G$96","'Sheet1'!$A$1:$H$96"}</definedName>
    <definedName name="_______x2" localSheetId="6" hidden="1">{"'Sheet1'!$A$1:$G$96","'Sheet1'!$A$1:$H$96"}</definedName>
    <definedName name="_______x2" localSheetId="2" hidden="1">{"'Sheet1'!$A$1:$G$96","'Sheet1'!$A$1:$H$96"}</definedName>
    <definedName name="_______x2" hidden="1">{"'Sheet1'!$A$1:$G$96","'Sheet1'!$A$1:$H$96"}</definedName>
    <definedName name="_______x2_1" localSheetId="12" hidden="1">{"'Sheet1'!$A$1:$G$96","'Sheet1'!$A$1:$H$96"}</definedName>
    <definedName name="_______x2_1" localSheetId="11" hidden="1">{"'Sheet1'!$A$1:$G$96","'Sheet1'!$A$1:$H$96"}</definedName>
    <definedName name="_______x2_1" localSheetId="6" hidden="1">{"'Sheet1'!$A$1:$G$96","'Sheet1'!$A$1:$H$96"}</definedName>
    <definedName name="_______x2_1" localSheetId="2" hidden="1">{"'Sheet1'!$A$1:$G$96","'Sheet1'!$A$1:$H$96"}</definedName>
    <definedName name="_______x2_1" hidden="1">{"'Sheet1'!$A$1:$G$96","'Sheet1'!$A$1:$H$96"}</definedName>
    <definedName name="_______z1" localSheetId="12" hidden="1">{"'Sheet1'!$A$1:$G$96","'Sheet1'!$A$1:$H$96"}</definedName>
    <definedName name="_______z1" localSheetId="11" hidden="1">{"'Sheet1'!$A$1:$G$96","'Sheet1'!$A$1:$H$96"}</definedName>
    <definedName name="_______z1" localSheetId="6" hidden="1">{"'Sheet1'!$A$1:$G$96","'Sheet1'!$A$1:$H$96"}</definedName>
    <definedName name="_______z1" localSheetId="2" hidden="1">{"'Sheet1'!$A$1:$G$96","'Sheet1'!$A$1:$H$96"}</definedName>
    <definedName name="_______z1" hidden="1">{"'Sheet1'!$A$1:$G$96","'Sheet1'!$A$1:$H$96"}</definedName>
    <definedName name="_______z1_1" localSheetId="12" hidden="1">{"'Sheet1'!$A$1:$G$96","'Sheet1'!$A$1:$H$96"}</definedName>
    <definedName name="_______z1_1" localSheetId="11" hidden="1">{"'Sheet1'!$A$1:$G$96","'Sheet1'!$A$1:$H$96"}</definedName>
    <definedName name="_______z1_1" localSheetId="6" hidden="1">{"'Sheet1'!$A$1:$G$96","'Sheet1'!$A$1:$H$96"}</definedName>
    <definedName name="_______z1_1" localSheetId="2" hidden="1">{"'Sheet1'!$A$1:$G$96","'Sheet1'!$A$1:$H$96"}</definedName>
    <definedName name="_______z1_1" hidden="1">{"'Sheet1'!$A$1:$G$96","'Sheet1'!$A$1:$H$96"}</definedName>
    <definedName name="_______z3" localSheetId="12" hidden="1">{"'Sheet1'!$A$1:$G$96","'Sheet1'!$A$1:$H$96"}</definedName>
    <definedName name="_______z3" localSheetId="11" hidden="1">{"'Sheet1'!$A$1:$G$96","'Sheet1'!$A$1:$H$96"}</definedName>
    <definedName name="_______z3" localSheetId="6" hidden="1">{"'Sheet1'!$A$1:$G$96","'Sheet1'!$A$1:$H$96"}</definedName>
    <definedName name="_______z3" localSheetId="2" hidden="1">{"'Sheet1'!$A$1:$G$96","'Sheet1'!$A$1:$H$96"}</definedName>
    <definedName name="_______z3" hidden="1">{"'Sheet1'!$A$1:$G$96","'Sheet1'!$A$1:$H$96"}</definedName>
    <definedName name="_______z3_1" localSheetId="12" hidden="1">{"'Sheet1'!$A$1:$G$96","'Sheet1'!$A$1:$H$96"}</definedName>
    <definedName name="_______z3_1" localSheetId="11" hidden="1">{"'Sheet1'!$A$1:$G$96","'Sheet1'!$A$1:$H$96"}</definedName>
    <definedName name="_______z3_1" localSheetId="6" hidden="1">{"'Sheet1'!$A$1:$G$96","'Sheet1'!$A$1:$H$96"}</definedName>
    <definedName name="_______z3_1" localSheetId="2" hidden="1">{"'Sheet1'!$A$1:$G$96","'Sheet1'!$A$1:$H$96"}</definedName>
    <definedName name="_______z3_1" hidden="1">{"'Sheet1'!$A$1:$G$96","'Sheet1'!$A$1:$H$96"}</definedName>
    <definedName name="_______z4" localSheetId="12" hidden="1">{"'Sheet1'!$A$1:$G$96","'Sheet1'!$A$1:$H$96"}</definedName>
    <definedName name="_______z4" localSheetId="11" hidden="1">{"'Sheet1'!$A$1:$G$96","'Sheet1'!$A$1:$H$96"}</definedName>
    <definedName name="_______z4" localSheetId="6" hidden="1">{"'Sheet1'!$A$1:$G$96","'Sheet1'!$A$1:$H$96"}</definedName>
    <definedName name="_______z4" localSheetId="2" hidden="1">{"'Sheet1'!$A$1:$G$96","'Sheet1'!$A$1:$H$96"}</definedName>
    <definedName name="_______z4" hidden="1">{"'Sheet1'!$A$1:$G$96","'Sheet1'!$A$1:$H$96"}</definedName>
    <definedName name="_______z4_1" localSheetId="12" hidden="1">{"'Sheet1'!$A$1:$G$96","'Sheet1'!$A$1:$H$96"}</definedName>
    <definedName name="_______z4_1" localSheetId="11" hidden="1">{"'Sheet1'!$A$1:$G$96","'Sheet1'!$A$1:$H$96"}</definedName>
    <definedName name="_______z4_1" localSheetId="6" hidden="1">{"'Sheet1'!$A$1:$G$96","'Sheet1'!$A$1:$H$96"}</definedName>
    <definedName name="_______z4_1" localSheetId="2" hidden="1">{"'Sheet1'!$A$1:$G$96","'Sheet1'!$A$1:$H$96"}</definedName>
    <definedName name="_______z4_1" hidden="1">{"'Sheet1'!$A$1:$G$96","'Sheet1'!$A$1:$H$96"}</definedName>
    <definedName name="______a1" localSheetId="12" hidden="1">{"'Sheet1'!$A$1:$G$96","'Sheet1'!$A$1:$H$96"}</definedName>
    <definedName name="______a1" localSheetId="11" hidden="1">{"'Sheet1'!$A$1:$G$96","'Sheet1'!$A$1:$H$96"}</definedName>
    <definedName name="______a1" localSheetId="6" hidden="1">{"'Sheet1'!$A$1:$G$96","'Sheet1'!$A$1:$H$96"}</definedName>
    <definedName name="______a1" localSheetId="2" hidden="1">{"'Sheet1'!$A$1:$G$96","'Sheet1'!$A$1:$H$96"}</definedName>
    <definedName name="______a1" hidden="1">{"'Sheet1'!$A$1:$G$96","'Sheet1'!$A$1:$H$96"}</definedName>
    <definedName name="______a1_1" localSheetId="12" hidden="1">{"'Sheet1'!$A$1:$G$96","'Sheet1'!$A$1:$H$96"}</definedName>
    <definedName name="______a1_1" localSheetId="11" hidden="1">{"'Sheet1'!$A$1:$G$96","'Sheet1'!$A$1:$H$96"}</definedName>
    <definedName name="______a1_1" localSheetId="6" hidden="1">{"'Sheet1'!$A$1:$G$96","'Sheet1'!$A$1:$H$96"}</definedName>
    <definedName name="______a1_1" localSheetId="2" hidden="1">{"'Sheet1'!$A$1:$G$96","'Sheet1'!$A$1:$H$96"}</definedName>
    <definedName name="______a1_1" hidden="1">{"'Sheet1'!$A$1:$G$96","'Sheet1'!$A$1:$H$96"}</definedName>
    <definedName name="______a2" localSheetId="12" hidden="1">{"'Sheet1'!$A$1:$G$96","'Sheet1'!$A$1:$H$96"}</definedName>
    <definedName name="______a2" localSheetId="11" hidden="1">{"'Sheet1'!$A$1:$G$96","'Sheet1'!$A$1:$H$96"}</definedName>
    <definedName name="______a2" localSheetId="6" hidden="1">{"'Sheet1'!$A$1:$G$96","'Sheet1'!$A$1:$H$96"}</definedName>
    <definedName name="______a2" localSheetId="2" hidden="1">{"'Sheet1'!$A$1:$G$96","'Sheet1'!$A$1:$H$96"}</definedName>
    <definedName name="______a2" hidden="1">{"'Sheet1'!$A$1:$G$96","'Sheet1'!$A$1:$H$96"}</definedName>
    <definedName name="______a2_1" localSheetId="12" hidden="1">{"'Sheet1'!$A$1:$G$96","'Sheet1'!$A$1:$H$96"}</definedName>
    <definedName name="______a2_1" localSheetId="11" hidden="1">{"'Sheet1'!$A$1:$G$96","'Sheet1'!$A$1:$H$96"}</definedName>
    <definedName name="______a2_1" localSheetId="6" hidden="1">{"'Sheet1'!$A$1:$G$96","'Sheet1'!$A$1:$H$96"}</definedName>
    <definedName name="______a2_1" localSheetId="2" hidden="1">{"'Sheet1'!$A$1:$G$96","'Sheet1'!$A$1:$H$96"}</definedName>
    <definedName name="______a2_1" hidden="1">{"'Sheet1'!$A$1:$G$96","'Sheet1'!$A$1:$H$96"}</definedName>
    <definedName name="______cvb5" localSheetId="12" hidden="1">{"'Sheet1'!$A$1:$G$96","'Sheet1'!$A$1:$H$96"}</definedName>
    <definedName name="______cvb5" localSheetId="11" hidden="1">{"'Sheet1'!$A$1:$G$96","'Sheet1'!$A$1:$H$96"}</definedName>
    <definedName name="______cvb5" localSheetId="6" hidden="1">{"'Sheet1'!$A$1:$G$96","'Sheet1'!$A$1:$H$96"}</definedName>
    <definedName name="______cvb5" localSheetId="2" hidden="1">{"'Sheet1'!$A$1:$G$96","'Sheet1'!$A$1:$H$96"}</definedName>
    <definedName name="______cvb5" hidden="1">{"'Sheet1'!$A$1:$G$96","'Sheet1'!$A$1:$H$96"}</definedName>
    <definedName name="______cvb5_1" localSheetId="12" hidden="1">{"'Sheet1'!$A$1:$G$96","'Sheet1'!$A$1:$H$96"}</definedName>
    <definedName name="______cvb5_1" localSheetId="11" hidden="1">{"'Sheet1'!$A$1:$G$96","'Sheet1'!$A$1:$H$96"}</definedName>
    <definedName name="______cvb5_1" localSheetId="6" hidden="1">{"'Sheet1'!$A$1:$G$96","'Sheet1'!$A$1:$H$96"}</definedName>
    <definedName name="______cvb5_1" localSheetId="2" hidden="1">{"'Sheet1'!$A$1:$G$96","'Sheet1'!$A$1:$H$96"}</definedName>
    <definedName name="______cvb5_1" hidden="1">{"'Sheet1'!$A$1:$G$96","'Sheet1'!$A$1:$H$96"}</definedName>
    <definedName name="______f11" localSheetId="12" hidden="1">{#N/A,#N/A,TRUE,"План продаж";#N/A,#N/A,TRUE,"Склад гот.прод";#N/A,#N/A,TRUE,"План отгрузки"}</definedName>
    <definedName name="______f11" localSheetId="11" hidden="1">{#N/A,#N/A,TRUE,"План продаж";#N/A,#N/A,TRUE,"Склад гот.прод";#N/A,#N/A,TRUE,"План отгрузки"}</definedName>
    <definedName name="______f11" localSheetId="6" hidden="1">{#N/A,#N/A,TRUE,"План продаж";#N/A,#N/A,TRUE,"Склад гот.прод";#N/A,#N/A,TRUE,"План отгрузки"}</definedName>
    <definedName name="______f11" localSheetId="2" hidden="1">{#N/A,#N/A,TRUE,"План продаж";#N/A,#N/A,TRUE,"Склад гот.прод";#N/A,#N/A,TRUE,"План отгрузки"}</definedName>
    <definedName name="______f11" hidden="1">{#N/A,#N/A,TRUE,"План продаж";#N/A,#N/A,TRUE,"Склад гот.прод";#N/A,#N/A,TRUE,"План отгрузки"}</definedName>
    <definedName name="______f11_1" localSheetId="12" hidden="1">{#N/A,#N/A,TRUE,"План продаж";#N/A,#N/A,TRUE,"Склад гот.прод";#N/A,#N/A,TRUE,"План отгрузки"}</definedName>
    <definedName name="______f11_1" localSheetId="11" hidden="1">{#N/A,#N/A,TRUE,"План продаж";#N/A,#N/A,TRUE,"Склад гот.прод";#N/A,#N/A,TRUE,"План отгрузки"}</definedName>
    <definedName name="______f11_1" localSheetId="6" hidden="1">{#N/A,#N/A,TRUE,"План продаж";#N/A,#N/A,TRUE,"Склад гот.прод";#N/A,#N/A,TRUE,"План отгрузки"}</definedName>
    <definedName name="______f11_1" localSheetId="2" hidden="1">{#N/A,#N/A,TRUE,"План продаж";#N/A,#N/A,TRUE,"Склад гот.прод";#N/A,#N/A,TRUE,"План отгрузки"}</definedName>
    <definedName name="______f11_1" hidden="1">{#N/A,#N/A,TRUE,"План продаж";#N/A,#N/A,TRUE,"Склад гот.прод";#N/A,#N/A,TRUE,"План отгрузки"}</definedName>
    <definedName name="______g7" localSheetId="12" hidden="1">{"'Sheet1'!$A$1:$G$96","'Sheet1'!$A$1:$H$96"}</definedName>
    <definedName name="______g7" localSheetId="11" hidden="1">{"'Sheet1'!$A$1:$G$96","'Sheet1'!$A$1:$H$96"}</definedName>
    <definedName name="______g7" localSheetId="6" hidden="1">{"'Sheet1'!$A$1:$G$96","'Sheet1'!$A$1:$H$96"}</definedName>
    <definedName name="______g7" localSheetId="2" hidden="1">{"'Sheet1'!$A$1:$G$96","'Sheet1'!$A$1:$H$96"}</definedName>
    <definedName name="______g7" hidden="1">{"'Sheet1'!$A$1:$G$96","'Sheet1'!$A$1:$H$96"}</definedName>
    <definedName name="______g7_1" localSheetId="12" hidden="1">{"'Sheet1'!$A$1:$G$96","'Sheet1'!$A$1:$H$96"}</definedName>
    <definedName name="______g7_1" localSheetId="11" hidden="1">{"'Sheet1'!$A$1:$G$96","'Sheet1'!$A$1:$H$96"}</definedName>
    <definedName name="______g7_1" localSheetId="6" hidden="1">{"'Sheet1'!$A$1:$G$96","'Sheet1'!$A$1:$H$96"}</definedName>
    <definedName name="______g7_1" localSheetId="2" hidden="1">{"'Sheet1'!$A$1:$G$96","'Sheet1'!$A$1:$H$96"}</definedName>
    <definedName name="______g7_1" hidden="1">{"'Sheet1'!$A$1:$G$96","'Sheet1'!$A$1:$H$96"}</definedName>
    <definedName name="______nm7" localSheetId="12" hidden="1">{"'Sheet1'!$A$1:$G$96","'Sheet1'!$A$1:$H$96"}</definedName>
    <definedName name="______nm7" localSheetId="11" hidden="1">{"'Sheet1'!$A$1:$G$96","'Sheet1'!$A$1:$H$96"}</definedName>
    <definedName name="______nm7" localSheetId="6" hidden="1">{"'Sheet1'!$A$1:$G$96","'Sheet1'!$A$1:$H$96"}</definedName>
    <definedName name="______nm7" localSheetId="2" hidden="1">{"'Sheet1'!$A$1:$G$96","'Sheet1'!$A$1:$H$96"}</definedName>
    <definedName name="______nm7" hidden="1">{"'Sheet1'!$A$1:$G$96","'Sheet1'!$A$1:$H$96"}</definedName>
    <definedName name="______nm7_1" localSheetId="12" hidden="1">{"'Sheet1'!$A$1:$G$96","'Sheet1'!$A$1:$H$96"}</definedName>
    <definedName name="______nm7_1" localSheetId="11" hidden="1">{"'Sheet1'!$A$1:$G$96","'Sheet1'!$A$1:$H$96"}</definedName>
    <definedName name="______nm7_1" localSheetId="6" hidden="1">{"'Sheet1'!$A$1:$G$96","'Sheet1'!$A$1:$H$96"}</definedName>
    <definedName name="______nm7_1" localSheetId="2" hidden="1">{"'Sheet1'!$A$1:$G$96","'Sheet1'!$A$1:$H$96"}</definedName>
    <definedName name="______nm7_1" hidden="1">{"'Sheet1'!$A$1:$G$96","'Sheet1'!$A$1:$H$96"}</definedName>
    <definedName name="______nm8" localSheetId="12" hidden="1">{"'Sheet1'!$A$1:$G$96","'Sheet1'!$A$1:$H$96"}</definedName>
    <definedName name="______nm8" localSheetId="11" hidden="1">{"'Sheet1'!$A$1:$G$96","'Sheet1'!$A$1:$H$96"}</definedName>
    <definedName name="______nm8" localSheetId="6" hidden="1">{"'Sheet1'!$A$1:$G$96","'Sheet1'!$A$1:$H$96"}</definedName>
    <definedName name="______nm8" localSheetId="2" hidden="1">{"'Sheet1'!$A$1:$G$96","'Sheet1'!$A$1:$H$96"}</definedName>
    <definedName name="______nm8" hidden="1">{"'Sheet1'!$A$1:$G$96","'Sheet1'!$A$1:$H$96"}</definedName>
    <definedName name="______nm8_1" localSheetId="12" hidden="1">{"'Sheet1'!$A$1:$G$96","'Sheet1'!$A$1:$H$96"}</definedName>
    <definedName name="______nm8_1" localSheetId="11" hidden="1">{"'Sheet1'!$A$1:$G$96","'Sheet1'!$A$1:$H$96"}</definedName>
    <definedName name="______nm8_1" localSheetId="6" hidden="1">{"'Sheet1'!$A$1:$G$96","'Sheet1'!$A$1:$H$96"}</definedName>
    <definedName name="______nm8_1" localSheetId="2" hidden="1">{"'Sheet1'!$A$1:$G$96","'Sheet1'!$A$1:$H$96"}</definedName>
    <definedName name="______nm8_1" hidden="1">{"'Sheet1'!$A$1:$G$96","'Sheet1'!$A$1:$H$96"}</definedName>
    <definedName name="______q1" localSheetId="12" hidden="1">{"'Sheet1'!$A$1:$G$96","'Sheet1'!$A$1:$H$96"}</definedName>
    <definedName name="______q1" localSheetId="11" hidden="1">{"'Sheet1'!$A$1:$G$96","'Sheet1'!$A$1:$H$96"}</definedName>
    <definedName name="______q1" localSheetId="6" hidden="1">{"'Sheet1'!$A$1:$G$96","'Sheet1'!$A$1:$H$96"}</definedName>
    <definedName name="______q1" localSheetId="2" hidden="1">{"'Sheet1'!$A$1:$G$96","'Sheet1'!$A$1:$H$96"}</definedName>
    <definedName name="______q1" hidden="1">{"'Sheet1'!$A$1:$G$96","'Sheet1'!$A$1:$H$96"}</definedName>
    <definedName name="______q1_1" localSheetId="12" hidden="1">{"'Sheet1'!$A$1:$G$96","'Sheet1'!$A$1:$H$96"}</definedName>
    <definedName name="______q1_1" localSheetId="11" hidden="1">{"'Sheet1'!$A$1:$G$96","'Sheet1'!$A$1:$H$96"}</definedName>
    <definedName name="______q1_1" localSheetId="6" hidden="1">{"'Sheet1'!$A$1:$G$96","'Sheet1'!$A$1:$H$96"}</definedName>
    <definedName name="______q1_1" localSheetId="2" hidden="1">{"'Sheet1'!$A$1:$G$96","'Sheet1'!$A$1:$H$96"}</definedName>
    <definedName name="______q1_1" hidden="1">{"'Sheet1'!$A$1:$G$96","'Sheet1'!$A$1:$H$96"}</definedName>
    <definedName name="______q10" localSheetId="12" hidden="1">{"'Sheet1'!$A$1:$G$96","'Sheet1'!$A$1:$H$96"}</definedName>
    <definedName name="______q10" localSheetId="11" hidden="1">{"'Sheet1'!$A$1:$G$96","'Sheet1'!$A$1:$H$96"}</definedName>
    <definedName name="______q10" localSheetId="6" hidden="1">{"'Sheet1'!$A$1:$G$96","'Sheet1'!$A$1:$H$96"}</definedName>
    <definedName name="______q10" localSheetId="2" hidden="1">{"'Sheet1'!$A$1:$G$96","'Sheet1'!$A$1:$H$96"}</definedName>
    <definedName name="______q10" hidden="1">{"'Sheet1'!$A$1:$G$96","'Sheet1'!$A$1:$H$96"}</definedName>
    <definedName name="______q10_1" localSheetId="12" hidden="1">{"'Sheet1'!$A$1:$G$96","'Sheet1'!$A$1:$H$96"}</definedName>
    <definedName name="______q10_1" localSheetId="11" hidden="1">{"'Sheet1'!$A$1:$G$96","'Sheet1'!$A$1:$H$96"}</definedName>
    <definedName name="______q10_1" localSheetId="6" hidden="1">{"'Sheet1'!$A$1:$G$96","'Sheet1'!$A$1:$H$96"}</definedName>
    <definedName name="______q10_1" localSheetId="2" hidden="1">{"'Sheet1'!$A$1:$G$96","'Sheet1'!$A$1:$H$96"}</definedName>
    <definedName name="______q10_1" hidden="1">{"'Sheet1'!$A$1:$G$96","'Sheet1'!$A$1:$H$96"}</definedName>
    <definedName name="______q2" localSheetId="12" hidden="1">{"'Sheet1'!$A$1:$G$96","'Sheet1'!$A$1:$H$96"}</definedName>
    <definedName name="______q2" localSheetId="11" hidden="1">{"'Sheet1'!$A$1:$G$96","'Sheet1'!$A$1:$H$96"}</definedName>
    <definedName name="______q2" localSheetId="6" hidden="1">{"'Sheet1'!$A$1:$G$96","'Sheet1'!$A$1:$H$96"}</definedName>
    <definedName name="______q2" localSheetId="2" hidden="1">{"'Sheet1'!$A$1:$G$96","'Sheet1'!$A$1:$H$96"}</definedName>
    <definedName name="______q2" hidden="1">{"'Sheet1'!$A$1:$G$96","'Sheet1'!$A$1:$H$96"}</definedName>
    <definedName name="______q2_1" localSheetId="12" hidden="1">{"'Sheet1'!$A$1:$G$96","'Sheet1'!$A$1:$H$96"}</definedName>
    <definedName name="______q2_1" localSheetId="11" hidden="1">{"'Sheet1'!$A$1:$G$96","'Sheet1'!$A$1:$H$96"}</definedName>
    <definedName name="______q2_1" localSheetId="6" hidden="1">{"'Sheet1'!$A$1:$G$96","'Sheet1'!$A$1:$H$96"}</definedName>
    <definedName name="______q2_1" localSheetId="2" hidden="1">{"'Sheet1'!$A$1:$G$96","'Sheet1'!$A$1:$H$96"}</definedName>
    <definedName name="______q2_1" hidden="1">{"'Sheet1'!$A$1:$G$96","'Sheet1'!$A$1:$H$96"}</definedName>
    <definedName name="______q3" localSheetId="12" hidden="1">{"'Sheet1'!$A$1:$G$96","'Sheet1'!$A$1:$H$96"}</definedName>
    <definedName name="______q3" localSheetId="11" hidden="1">{"'Sheet1'!$A$1:$G$96","'Sheet1'!$A$1:$H$96"}</definedName>
    <definedName name="______q3" localSheetId="6" hidden="1">{"'Sheet1'!$A$1:$G$96","'Sheet1'!$A$1:$H$96"}</definedName>
    <definedName name="______q3" localSheetId="2" hidden="1">{"'Sheet1'!$A$1:$G$96","'Sheet1'!$A$1:$H$96"}</definedName>
    <definedName name="______q3" hidden="1">{"'Sheet1'!$A$1:$G$96","'Sheet1'!$A$1:$H$96"}</definedName>
    <definedName name="______q3_1" localSheetId="12" hidden="1">{"'Sheet1'!$A$1:$G$96","'Sheet1'!$A$1:$H$96"}</definedName>
    <definedName name="______q3_1" localSheetId="11" hidden="1">{"'Sheet1'!$A$1:$G$96","'Sheet1'!$A$1:$H$96"}</definedName>
    <definedName name="______q3_1" localSheetId="6" hidden="1">{"'Sheet1'!$A$1:$G$96","'Sheet1'!$A$1:$H$96"}</definedName>
    <definedName name="______q3_1" localSheetId="2" hidden="1">{"'Sheet1'!$A$1:$G$96","'Sheet1'!$A$1:$H$96"}</definedName>
    <definedName name="______q3_1" hidden="1">{"'Sheet1'!$A$1:$G$96","'Sheet1'!$A$1:$H$96"}</definedName>
    <definedName name="______q4" localSheetId="12" hidden="1">{"'Sheet1'!$A$1:$G$96","'Sheet1'!$A$1:$H$96"}</definedName>
    <definedName name="______q4" localSheetId="11" hidden="1">{"'Sheet1'!$A$1:$G$96","'Sheet1'!$A$1:$H$96"}</definedName>
    <definedName name="______q4" localSheetId="6" hidden="1">{"'Sheet1'!$A$1:$G$96","'Sheet1'!$A$1:$H$96"}</definedName>
    <definedName name="______q4" localSheetId="2" hidden="1">{"'Sheet1'!$A$1:$G$96","'Sheet1'!$A$1:$H$96"}</definedName>
    <definedName name="______q4" hidden="1">{"'Sheet1'!$A$1:$G$96","'Sheet1'!$A$1:$H$96"}</definedName>
    <definedName name="______q4_1" localSheetId="12" hidden="1">{"'Sheet1'!$A$1:$G$96","'Sheet1'!$A$1:$H$96"}</definedName>
    <definedName name="______q4_1" localSheetId="11" hidden="1">{"'Sheet1'!$A$1:$G$96","'Sheet1'!$A$1:$H$96"}</definedName>
    <definedName name="______q4_1" localSheetId="6" hidden="1">{"'Sheet1'!$A$1:$G$96","'Sheet1'!$A$1:$H$96"}</definedName>
    <definedName name="______q4_1" localSheetId="2" hidden="1">{"'Sheet1'!$A$1:$G$96","'Sheet1'!$A$1:$H$96"}</definedName>
    <definedName name="______q4_1" hidden="1">{"'Sheet1'!$A$1:$G$96","'Sheet1'!$A$1:$H$96"}</definedName>
    <definedName name="______q5" localSheetId="12" hidden="1">{"'Sheet1'!$A$1:$G$96","'Sheet1'!$A$1:$H$96"}</definedName>
    <definedName name="______q5" localSheetId="11" hidden="1">{"'Sheet1'!$A$1:$G$96","'Sheet1'!$A$1:$H$96"}</definedName>
    <definedName name="______q5" localSheetId="6" hidden="1">{"'Sheet1'!$A$1:$G$96","'Sheet1'!$A$1:$H$96"}</definedName>
    <definedName name="______q5" localSheetId="2" hidden="1">{"'Sheet1'!$A$1:$G$96","'Sheet1'!$A$1:$H$96"}</definedName>
    <definedName name="______q5" hidden="1">{"'Sheet1'!$A$1:$G$96","'Sheet1'!$A$1:$H$96"}</definedName>
    <definedName name="______q5_1" localSheetId="12" hidden="1">{"'Sheet1'!$A$1:$G$96","'Sheet1'!$A$1:$H$96"}</definedName>
    <definedName name="______q5_1" localSheetId="11" hidden="1">{"'Sheet1'!$A$1:$G$96","'Sheet1'!$A$1:$H$96"}</definedName>
    <definedName name="______q5_1" localSheetId="6" hidden="1">{"'Sheet1'!$A$1:$G$96","'Sheet1'!$A$1:$H$96"}</definedName>
    <definedName name="______q5_1" localSheetId="2" hidden="1">{"'Sheet1'!$A$1:$G$96","'Sheet1'!$A$1:$H$96"}</definedName>
    <definedName name="______q5_1" hidden="1">{"'Sheet1'!$A$1:$G$96","'Sheet1'!$A$1:$H$96"}</definedName>
    <definedName name="______q6" localSheetId="12" hidden="1">{"'Sheet1'!$A$1:$G$96","'Sheet1'!$A$1:$H$96"}</definedName>
    <definedName name="______q6" localSheetId="11" hidden="1">{"'Sheet1'!$A$1:$G$96","'Sheet1'!$A$1:$H$96"}</definedName>
    <definedName name="______q6" localSheetId="6" hidden="1">{"'Sheet1'!$A$1:$G$96","'Sheet1'!$A$1:$H$96"}</definedName>
    <definedName name="______q6" localSheetId="2" hidden="1">{"'Sheet1'!$A$1:$G$96","'Sheet1'!$A$1:$H$96"}</definedName>
    <definedName name="______q6" hidden="1">{"'Sheet1'!$A$1:$G$96","'Sheet1'!$A$1:$H$96"}</definedName>
    <definedName name="______q6_1" localSheetId="12" hidden="1">{"'Sheet1'!$A$1:$G$96","'Sheet1'!$A$1:$H$96"}</definedName>
    <definedName name="______q6_1" localSheetId="11" hidden="1">{"'Sheet1'!$A$1:$G$96","'Sheet1'!$A$1:$H$96"}</definedName>
    <definedName name="______q6_1" localSheetId="6" hidden="1">{"'Sheet1'!$A$1:$G$96","'Sheet1'!$A$1:$H$96"}</definedName>
    <definedName name="______q6_1" localSheetId="2" hidden="1">{"'Sheet1'!$A$1:$G$96","'Sheet1'!$A$1:$H$96"}</definedName>
    <definedName name="______q6_1" hidden="1">{"'Sheet1'!$A$1:$G$96","'Sheet1'!$A$1:$H$96"}</definedName>
    <definedName name="______q8" localSheetId="12" hidden="1">{"'Sheet1'!$A$1:$G$96","'Sheet1'!$A$1:$H$96"}</definedName>
    <definedName name="______q8" localSheetId="11" hidden="1">{"'Sheet1'!$A$1:$G$96","'Sheet1'!$A$1:$H$96"}</definedName>
    <definedName name="______q8" localSheetId="6" hidden="1">{"'Sheet1'!$A$1:$G$96","'Sheet1'!$A$1:$H$96"}</definedName>
    <definedName name="______q8" localSheetId="2" hidden="1">{"'Sheet1'!$A$1:$G$96","'Sheet1'!$A$1:$H$96"}</definedName>
    <definedName name="______q8" hidden="1">{"'Sheet1'!$A$1:$G$96","'Sheet1'!$A$1:$H$96"}</definedName>
    <definedName name="______q8_1" localSheetId="12" hidden="1">{"'Sheet1'!$A$1:$G$96","'Sheet1'!$A$1:$H$96"}</definedName>
    <definedName name="______q8_1" localSheetId="11" hidden="1">{"'Sheet1'!$A$1:$G$96","'Sheet1'!$A$1:$H$96"}</definedName>
    <definedName name="______q8_1" localSheetId="6" hidden="1">{"'Sheet1'!$A$1:$G$96","'Sheet1'!$A$1:$H$96"}</definedName>
    <definedName name="______q8_1" localSheetId="2" hidden="1">{"'Sheet1'!$A$1:$G$96","'Sheet1'!$A$1:$H$96"}</definedName>
    <definedName name="______q8_1" hidden="1">{"'Sheet1'!$A$1:$G$96","'Sheet1'!$A$1:$H$96"}</definedName>
    <definedName name="______q9" localSheetId="12" hidden="1">{"'Sheet1'!$A$1:$G$96","'Sheet1'!$A$1:$H$96"}</definedName>
    <definedName name="______q9" localSheetId="11" hidden="1">{"'Sheet1'!$A$1:$G$96","'Sheet1'!$A$1:$H$96"}</definedName>
    <definedName name="______q9" localSheetId="6" hidden="1">{"'Sheet1'!$A$1:$G$96","'Sheet1'!$A$1:$H$96"}</definedName>
    <definedName name="______q9" localSheetId="2" hidden="1">{"'Sheet1'!$A$1:$G$96","'Sheet1'!$A$1:$H$96"}</definedName>
    <definedName name="______q9" hidden="1">{"'Sheet1'!$A$1:$G$96","'Sheet1'!$A$1:$H$96"}</definedName>
    <definedName name="______q9_1" localSheetId="12" hidden="1">{"'Sheet1'!$A$1:$G$96","'Sheet1'!$A$1:$H$96"}</definedName>
    <definedName name="______q9_1" localSheetId="11" hidden="1">{"'Sheet1'!$A$1:$G$96","'Sheet1'!$A$1:$H$96"}</definedName>
    <definedName name="______q9_1" localSheetId="6" hidden="1">{"'Sheet1'!$A$1:$G$96","'Sheet1'!$A$1:$H$96"}</definedName>
    <definedName name="______q9_1" localSheetId="2" hidden="1">{"'Sheet1'!$A$1:$G$96","'Sheet1'!$A$1:$H$96"}</definedName>
    <definedName name="______q9_1" hidden="1">{"'Sheet1'!$A$1:$G$96","'Sheet1'!$A$1:$H$96"}</definedName>
    <definedName name="______sdf2" localSheetId="12" hidden="1">{"'Sheet1'!$A$1:$G$96","'Sheet1'!$A$1:$H$96"}</definedName>
    <definedName name="______sdf2" localSheetId="11" hidden="1">{"'Sheet1'!$A$1:$G$96","'Sheet1'!$A$1:$H$96"}</definedName>
    <definedName name="______sdf2" localSheetId="6" hidden="1">{"'Sheet1'!$A$1:$G$96","'Sheet1'!$A$1:$H$96"}</definedName>
    <definedName name="______sdf2" localSheetId="2" hidden="1">{"'Sheet1'!$A$1:$G$96","'Sheet1'!$A$1:$H$96"}</definedName>
    <definedName name="______sdf2" hidden="1">{"'Sheet1'!$A$1:$G$96","'Sheet1'!$A$1:$H$96"}</definedName>
    <definedName name="______sdf2_1" localSheetId="12" hidden="1">{"'Sheet1'!$A$1:$G$96","'Sheet1'!$A$1:$H$96"}</definedName>
    <definedName name="______sdf2_1" localSheetId="11" hidden="1">{"'Sheet1'!$A$1:$G$96","'Sheet1'!$A$1:$H$96"}</definedName>
    <definedName name="______sdf2_1" localSheetId="6" hidden="1">{"'Sheet1'!$A$1:$G$96","'Sheet1'!$A$1:$H$96"}</definedName>
    <definedName name="______sdf2_1" localSheetId="2" hidden="1">{"'Sheet1'!$A$1:$G$96","'Sheet1'!$A$1:$H$96"}</definedName>
    <definedName name="______sdf2_1" hidden="1">{"'Sheet1'!$A$1:$G$96","'Sheet1'!$A$1:$H$96"}</definedName>
    <definedName name="______x1" localSheetId="12" hidden="1">{"'Sheet1'!$A$1:$G$96","'Sheet1'!$A$1:$H$96"}</definedName>
    <definedName name="______x1" localSheetId="11" hidden="1">{"'Sheet1'!$A$1:$G$96","'Sheet1'!$A$1:$H$96"}</definedName>
    <definedName name="______x1" localSheetId="6" hidden="1">{"'Sheet1'!$A$1:$G$96","'Sheet1'!$A$1:$H$96"}</definedName>
    <definedName name="______x1" localSheetId="2" hidden="1">{"'Sheet1'!$A$1:$G$96","'Sheet1'!$A$1:$H$96"}</definedName>
    <definedName name="______x1" hidden="1">{"'Sheet1'!$A$1:$G$96","'Sheet1'!$A$1:$H$96"}</definedName>
    <definedName name="______x1_1" localSheetId="12" hidden="1">{"'Sheet1'!$A$1:$G$96","'Sheet1'!$A$1:$H$96"}</definedName>
    <definedName name="______x1_1" localSheetId="11" hidden="1">{"'Sheet1'!$A$1:$G$96","'Sheet1'!$A$1:$H$96"}</definedName>
    <definedName name="______x1_1" localSheetId="6" hidden="1">{"'Sheet1'!$A$1:$G$96","'Sheet1'!$A$1:$H$96"}</definedName>
    <definedName name="______x1_1" localSheetId="2" hidden="1">{"'Sheet1'!$A$1:$G$96","'Sheet1'!$A$1:$H$96"}</definedName>
    <definedName name="______x1_1" hidden="1">{"'Sheet1'!$A$1:$G$96","'Sheet1'!$A$1:$H$96"}</definedName>
    <definedName name="______x2" localSheetId="12" hidden="1">{"'Sheet1'!$A$1:$G$96","'Sheet1'!$A$1:$H$96"}</definedName>
    <definedName name="______x2" localSheetId="11" hidden="1">{"'Sheet1'!$A$1:$G$96","'Sheet1'!$A$1:$H$96"}</definedName>
    <definedName name="______x2" localSheetId="6" hidden="1">{"'Sheet1'!$A$1:$G$96","'Sheet1'!$A$1:$H$96"}</definedName>
    <definedName name="______x2" localSheetId="2" hidden="1">{"'Sheet1'!$A$1:$G$96","'Sheet1'!$A$1:$H$96"}</definedName>
    <definedName name="______x2" hidden="1">{"'Sheet1'!$A$1:$G$96","'Sheet1'!$A$1:$H$96"}</definedName>
    <definedName name="______x2_1" localSheetId="12" hidden="1">{"'Sheet1'!$A$1:$G$96","'Sheet1'!$A$1:$H$96"}</definedName>
    <definedName name="______x2_1" localSheetId="11" hidden="1">{"'Sheet1'!$A$1:$G$96","'Sheet1'!$A$1:$H$96"}</definedName>
    <definedName name="______x2_1" localSheetId="6" hidden="1">{"'Sheet1'!$A$1:$G$96","'Sheet1'!$A$1:$H$96"}</definedName>
    <definedName name="______x2_1" localSheetId="2" hidden="1">{"'Sheet1'!$A$1:$G$96","'Sheet1'!$A$1:$H$96"}</definedName>
    <definedName name="______x2_1" hidden="1">{"'Sheet1'!$A$1:$G$96","'Sheet1'!$A$1:$H$96"}</definedName>
    <definedName name="______z1" localSheetId="12" hidden="1">{"'Sheet1'!$A$1:$G$96","'Sheet1'!$A$1:$H$96"}</definedName>
    <definedName name="______z1" localSheetId="11" hidden="1">{"'Sheet1'!$A$1:$G$96","'Sheet1'!$A$1:$H$96"}</definedName>
    <definedName name="______z1" localSheetId="6" hidden="1">{"'Sheet1'!$A$1:$G$96","'Sheet1'!$A$1:$H$96"}</definedName>
    <definedName name="______z1" localSheetId="2" hidden="1">{"'Sheet1'!$A$1:$G$96","'Sheet1'!$A$1:$H$96"}</definedName>
    <definedName name="______z1" hidden="1">{"'Sheet1'!$A$1:$G$96","'Sheet1'!$A$1:$H$96"}</definedName>
    <definedName name="______z1_1" localSheetId="12" hidden="1">{"'Sheet1'!$A$1:$G$96","'Sheet1'!$A$1:$H$96"}</definedName>
    <definedName name="______z1_1" localSheetId="11" hidden="1">{"'Sheet1'!$A$1:$G$96","'Sheet1'!$A$1:$H$96"}</definedName>
    <definedName name="______z1_1" localSheetId="6" hidden="1">{"'Sheet1'!$A$1:$G$96","'Sheet1'!$A$1:$H$96"}</definedName>
    <definedName name="______z1_1" localSheetId="2" hidden="1">{"'Sheet1'!$A$1:$G$96","'Sheet1'!$A$1:$H$96"}</definedName>
    <definedName name="______z1_1" hidden="1">{"'Sheet1'!$A$1:$G$96","'Sheet1'!$A$1:$H$96"}</definedName>
    <definedName name="______z3" localSheetId="12" hidden="1">{"'Sheet1'!$A$1:$G$96","'Sheet1'!$A$1:$H$96"}</definedName>
    <definedName name="______z3" localSheetId="11" hidden="1">{"'Sheet1'!$A$1:$G$96","'Sheet1'!$A$1:$H$96"}</definedName>
    <definedName name="______z3" localSheetId="6" hidden="1">{"'Sheet1'!$A$1:$G$96","'Sheet1'!$A$1:$H$96"}</definedName>
    <definedName name="______z3" localSheetId="2" hidden="1">{"'Sheet1'!$A$1:$G$96","'Sheet1'!$A$1:$H$96"}</definedName>
    <definedName name="______z3" hidden="1">{"'Sheet1'!$A$1:$G$96","'Sheet1'!$A$1:$H$96"}</definedName>
    <definedName name="______z3_1" localSheetId="12" hidden="1">{"'Sheet1'!$A$1:$G$96","'Sheet1'!$A$1:$H$96"}</definedName>
    <definedName name="______z3_1" localSheetId="11" hidden="1">{"'Sheet1'!$A$1:$G$96","'Sheet1'!$A$1:$H$96"}</definedName>
    <definedName name="______z3_1" localSheetId="6" hidden="1">{"'Sheet1'!$A$1:$G$96","'Sheet1'!$A$1:$H$96"}</definedName>
    <definedName name="______z3_1" localSheetId="2" hidden="1">{"'Sheet1'!$A$1:$G$96","'Sheet1'!$A$1:$H$96"}</definedName>
    <definedName name="______z3_1" hidden="1">{"'Sheet1'!$A$1:$G$96","'Sheet1'!$A$1:$H$96"}</definedName>
    <definedName name="______z4" localSheetId="12" hidden="1">{"'Sheet1'!$A$1:$G$96","'Sheet1'!$A$1:$H$96"}</definedName>
    <definedName name="______z4" localSheetId="11" hidden="1">{"'Sheet1'!$A$1:$G$96","'Sheet1'!$A$1:$H$96"}</definedName>
    <definedName name="______z4" localSheetId="6" hidden="1">{"'Sheet1'!$A$1:$G$96","'Sheet1'!$A$1:$H$96"}</definedName>
    <definedName name="______z4" localSheetId="2" hidden="1">{"'Sheet1'!$A$1:$G$96","'Sheet1'!$A$1:$H$96"}</definedName>
    <definedName name="______z4" hidden="1">{"'Sheet1'!$A$1:$G$96","'Sheet1'!$A$1:$H$96"}</definedName>
    <definedName name="______z4_1" localSheetId="12" hidden="1">{"'Sheet1'!$A$1:$G$96","'Sheet1'!$A$1:$H$96"}</definedName>
    <definedName name="______z4_1" localSheetId="11" hidden="1">{"'Sheet1'!$A$1:$G$96","'Sheet1'!$A$1:$H$96"}</definedName>
    <definedName name="______z4_1" localSheetId="6" hidden="1">{"'Sheet1'!$A$1:$G$96","'Sheet1'!$A$1:$H$96"}</definedName>
    <definedName name="______z4_1" localSheetId="2" hidden="1">{"'Sheet1'!$A$1:$G$96","'Sheet1'!$A$1:$H$96"}</definedName>
    <definedName name="______z4_1" hidden="1">{"'Sheet1'!$A$1:$G$96","'Sheet1'!$A$1:$H$96"}</definedName>
    <definedName name="_____a1" localSheetId="12" hidden="1">{"'Sheet1'!$A$1:$G$96","'Sheet1'!$A$1:$H$96"}</definedName>
    <definedName name="_____a1" localSheetId="11" hidden="1">{"'Sheet1'!$A$1:$G$96","'Sheet1'!$A$1:$H$96"}</definedName>
    <definedName name="_____a1" localSheetId="6" hidden="1">{"'Sheet1'!$A$1:$G$96","'Sheet1'!$A$1:$H$96"}</definedName>
    <definedName name="_____a1" localSheetId="2" hidden="1">{"'Sheet1'!$A$1:$G$96","'Sheet1'!$A$1:$H$96"}</definedName>
    <definedName name="_____a1" hidden="1">{"'Sheet1'!$A$1:$G$96","'Sheet1'!$A$1:$H$96"}</definedName>
    <definedName name="_____a1_1" localSheetId="12" hidden="1">{"'Sheet1'!$A$1:$G$96","'Sheet1'!$A$1:$H$96"}</definedName>
    <definedName name="_____a1_1" localSheetId="11" hidden="1">{"'Sheet1'!$A$1:$G$96","'Sheet1'!$A$1:$H$96"}</definedName>
    <definedName name="_____a1_1" localSheetId="6" hidden="1">{"'Sheet1'!$A$1:$G$96","'Sheet1'!$A$1:$H$96"}</definedName>
    <definedName name="_____a1_1" localSheetId="2" hidden="1">{"'Sheet1'!$A$1:$G$96","'Sheet1'!$A$1:$H$96"}</definedName>
    <definedName name="_____a1_1" hidden="1">{"'Sheet1'!$A$1:$G$96","'Sheet1'!$A$1:$H$96"}</definedName>
    <definedName name="_____a2" localSheetId="12" hidden="1">{"'Sheet1'!$A$1:$G$96","'Sheet1'!$A$1:$H$96"}</definedName>
    <definedName name="_____a2" localSheetId="11" hidden="1">{"'Sheet1'!$A$1:$G$96","'Sheet1'!$A$1:$H$96"}</definedName>
    <definedName name="_____a2" localSheetId="6" hidden="1">{"'Sheet1'!$A$1:$G$96","'Sheet1'!$A$1:$H$96"}</definedName>
    <definedName name="_____a2" localSheetId="2" hidden="1">{"'Sheet1'!$A$1:$G$96","'Sheet1'!$A$1:$H$96"}</definedName>
    <definedName name="_____a2" hidden="1">{"'Sheet1'!$A$1:$G$96","'Sheet1'!$A$1:$H$96"}</definedName>
    <definedName name="_____a2_1" localSheetId="12" hidden="1">{"'Sheet1'!$A$1:$G$96","'Sheet1'!$A$1:$H$96"}</definedName>
    <definedName name="_____a2_1" localSheetId="11" hidden="1">{"'Sheet1'!$A$1:$G$96","'Sheet1'!$A$1:$H$96"}</definedName>
    <definedName name="_____a2_1" localSheetId="6" hidden="1">{"'Sheet1'!$A$1:$G$96","'Sheet1'!$A$1:$H$96"}</definedName>
    <definedName name="_____a2_1" localSheetId="2" hidden="1">{"'Sheet1'!$A$1:$G$96","'Sheet1'!$A$1:$H$96"}</definedName>
    <definedName name="_____a2_1" hidden="1">{"'Sheet1'!$A$1:$G$96","'Sheet1'!$A$1:$H$96"}</definedName>
    <definedName name="_____cvb5" localSheetId="12" hidden="1">{"'Sheet1'!$A$1:$G$96","'Sheet1'!$A$1:$H$96"}</definedName>
    <definedName name="_____cvb5" localSheetId="11" hidden="1">{"'Sheet1'!$A$1:$G$96","'Sheet1'!$A$1:$H$96"}</definedName>
    <definedName name="_____cvb5" localSheetId="6" hidden="1">{"'Sheet1'!$A$1:$G$96","'Sheet1'!$A$1:$H$96"}</definedName>
    <definedName name="_____cvb5" localSheetId="2" hidden="1">{"'Sheet1'!$A$1:$G$96","'Sheet1'!$A$1:$H$96"}</definedName>
    <definedName name="_____cvb5" hidden="1">{"'Sheet1'!$A$1:$G$96","'Sheet1'!$A$1:$H$96"}</definedName>
    <definedName name="_____cvb5_1" localSheetId="12" hidden="1">{"'Sheet1'!$A$1:$G$96","'Sheet1'!$A$1:$H$96"}</definedName>
    <definedName name="_____cvb5_1" localSheetId="11" hidden="1">{"'Sheet1'!$A$1:$G$96","'Sheet1'!$A$1:$H$96"}</definedName>
    <definedName name="_____cvb5_1" localSheetId="6" hidden="1">{"'Sheet1'!$A$1:$G$96","'Sheet1'!$A$1:$H$96"}</definedName>
    <definedName name="_____cvb5_1" localSheetId="2" hidden="1">{"'Sheet1'!$A$1:$G$96","'Sheet1'!$A$1:$H$96"}</definedName>
    <definedName name="_____cvb5_1" hidden="1">{"'Sheet1'!$A$1:$G$96","'Sheet1'!$A$1:$H$96"}</definedName>
    <definedName name="_____f11" localSheetId="12" hidden="1">{#N/A,#N/A,TRUE,"План продаж";#N/A,#N/A,TRUE,"Склад гот.прод";#N/A,#N/A,TRUE,"План отгрузки"}</definedName>
    <definedName name="_____f11" localSheetId="11" hidden="1">{#N/A,#N/A,TRUE,"План продаж";#N/A,#N/A,TRUE,"Склад гот.прод";#N/A,#N/A,TRUE,"План отгрузки"}</definedName>
    <definedName name="_____f11" localSheetId="6" hidden="1">{#N/A,#N/A,TRUE,"План продаж";#N/A,#N/A,TRUE,"Склад гот.прод";#N/A,#N/A,TRUE,"План отгрузки"}</definedName>
    <definedName name="_____f11" localSheetId="2" hidden="1">{#N/A,#N/A,TRUE,"План продаж";#N/A,#N/A,TRUE,"Склад гот.прод";#N/A,#N/A,TRUE,"План отгрузки"}</definedName>
    <definedName name="_____f11" hidden="1">{#N/A,#N/A,TRUE,"План продаж";#N/A,#N/A,TRUE,"Склад гот.прод";#N/A,#N/A,TRUE,"План отгрузки"}</definedName>
    <definedName name="_____f11_1" localSheetId="12" hidden="1">{#N/A,#N/A,TRUE,"План продаж";#N/A,#N/A,TRUE,"Склад гот.прод";#N/A,#N/A,TRUE,"План отгрузки"}</definedName>
    <definedName name="_____f11_1" localSheetId="11" hidden="1">{#N/A,#N/A,TRUE,"План продаж";#N/A,#N/A,TRUE,"Склад гот.прод";#N/A,#N/A,TRUE,"План отгрузки"}</definedName>
    <definedName name="_____f11_1" localSheetId="6" hidden="1">{#N/A,#N/A,TRUE,"План продаж";#N/A,#N/A,TRUE,"Склад гот.прод";#N/A,#N/A,TRUE,"План отгрузки"}</definedName>
    <definedName name="_____f11_1" localSheetId="2" hidden="1">{#N/A,#N/A,TRUE,"План продаж";#N/A,#N/A,TRUE,"Склад гот.прод";#N/A,#N/A,TRUE,"План отгрузки"}</definedName>
    <definedName name="_____f11_1" hidden="1">{#N/A,#N/A,TRUE,"План продаж";#N/A,#N/A,TRUE,"Склад гот.прод";#N/A,#N/A,TRUE,"План отгрузки"}</definedName>
    <definedName name="_____g7" localSheetId="12" hidden="1">{"'Sheet1'!$A$1:$G$96","'Sheet1'!$A$1:$H$96"}</definedName>
    <definedName name="_____g7" localSheetId="11" hidden="1">{"'Sheet1'!$A$1:$G$96","'Sheet1'!$A$1:$H$96"}</definedName>
    <definedName name="_____g7" localSheetId="6" hidden="1">{"'Sheet1'!$A$1:$G$96","'Sheet1'!$A$1:$H$96"}</definedName>
    <definedName name="_____g7" localSheetId="2" hidden="1">{"'Sheet1'!$A$1:$G$96","'Sheet1'!$A$1:$H$96"}</definedName>
    <definedName name="_____g7" hidden="1">{"'Sheet1'!$A$1:$G$96","'Sheet1'!$A$1:$H$96"}</definedName>
    <definedName name="_____g7_1" localSheetId="12" hidden="1">{"'Sheet1'!$A$1:$G$96","'Sheet1'!$A$1:$H$96"}</definedName>
    <definedName name="_____g7_1" localSheetId="11" hidden="1">{"'Sheet1'!$A$1:$G$96","'Sheet1'!$A$1:$H$96"}</definedName>
    <definedName name="_____g7_1" localSheetId="6" hidden="1">{"'Sheet1'!$A$1:$G$96","'Sheet1'!$A$1:$H$96"}</definedName>
    <definedName name="_____g7_1" localSheetId="2" hidden="1">{"'Sheet1'!$A$1:$G$96","'Sheet1'!$A$1:$H$96"}</definedName>
    <definedName name="_____g7_1" hidden="1">{"'Sheet1'!$A$1:$G$96","'Sheet1'!$A$1:$H$96"}</definedName>
    <definedName name="_____nm7" localSheetId="12" hidden="1">{"'Sheet1'!$A$1:$G$96","'Sheet1'!$A$1:$H$96"}</definedName>
    <definedName name="_____nm7" localSheetId="11" hidden="1">{"'Sheet1'!$A$1:$G$96","'Sheet1'!$A$1:$H$96"}</definedName>
    <definedName name="_____nm7" localSheetId="6" hidden="1">{"'Sheet1'!$A$1:$G$96","'Sheet1'!$A$1:$H$96"}</definedName>
    <definedName name="_____nm7" localSheetId="2" hidden="1">{"'Sheet1'!$A$1:$G$96","'Sheet1'!$A$1:$H$96"}</definedName>
    <definedName name="_____nm7" hidden="1">{"'Sheet1'!$A$1:$G$96","'Sheet1'!$A$1:$H$96"}</definedName>
    <definedName name="_____nm7_1" localSheetId="12" hidden="1">{"'Sheet1'!$A$1:$G$96","'Sheet1'!$A$1:$H$96"}</definedName>
    <definedName name="_____nm7_1" localSheetId="11" hidden="1">{"'Sheet1'!$A$1:$G$96","'Sheet1'!$A$1:$H$96"}</definedName>
    <definedName name="_____nm7_1" localSheetId="6" hidden="1">{"'Sheet1'!$A$1:$G$96","'Sheet1'!$A$1:$H$96"}</definedName>
    <definedName name="_____nm7_1" localSheetId="2" hidden="1">{"'Sheet1'!$A$1:$G$96","'Sheet1'!$A$1:$H$96"}</definedName>
    <definedName name="_____nm7_1" hidden="1">{"'Sheet1'!$A$1:$G$96","'Sheet1'!$A$1:$H$96"}</definedName>
    <definedName name="_____nm8" localSheetId="12" hidden="1">{"'Sheet1'!$A$1:$G$96","'Sheet1'!$A$1:$H$96"}</definedName>
    <definedName name="_____nm8" localSheetId="11" hidden="1">{"'Sheet1'!$A$1:$G$96","'Sheet1'!$A$1:$H$96"}</definedName>
    <definedName name="_____nm8" localSheetId="6" hidden="1">{"'Sheet1'!$A$1:$G$96","'Sheet1'!$A$1:$H$96"}</definedName>
    <definedName name="_____nm8" localSheetId="2" hidden="1">{"'Sheet1'!$A$1:$G$96","'Sheet1'!$A$1:$H$96"}</definedName>
    <definedName name="_____nm8" hidden="1">{"'Sheet1'!$A$1:$G$96","'Sheet1'!$A$1:$H$96"}</definedName>
    <definedName name="_____nm8_1" localSheetId="12" hidden="1">{"'Sheet1'!$A$1:$G$96","'Sheet1'!$A$1:$H$96"}</definedName>
    <definedName name="_____nm8_1" localSheetId="11" hidden="1">{"'Sheet1'!$A$1:$G$96","'Sheet1'!$A$1:$H$96"}</definedName>
    <definedName name="_____nm8_1" localSheetId="6" hidden="1">{"'Sheet1'!$A$1:$G$96","'Sheet1'!$A$1:$H$96"}</definedName>
    <definedName name="_____nm8_1" localSheetId="2" hidden="1">{"'Sheet1'!$A$1:$G$96","'Sheet1'!$A$1:$H$96"}</definedName>
    <definedName name="_____nm8_1" hidden="1">{"'Sheet1'!$A$1:$G$96","'Sheet1'!$A$1:$H$96"}</definedName>
    <definedName name="_____q1" localSheetId="12" hidden="1">{"'Sheet1'!$A$1:$G$96","'Sheet1'!$A$1:$H$96"}</definedName>
    <definedName name="_____q1" localSheetId="11" hidden="1">{"'Sheet1'!$A$1:$G$96","'Sheet1'!$A$1:$H$96"}</definedName>
    <definedName name="_____q1" localSheetId="6" hidden="1">{"'Sheet1'!$A$1:$G$96","'Sheet1'!$A$1:$H$96"}</definedName>
    <definedName name="_____q1" localSheetId="2" hidden="1">{"'Sheet1'!$A$1:$G$96","'Sheet1'!$A$1:$H$96"}</definedName>
    <definedName name="_____q1" hidden="1">{"'Sheet1'!$A$1:$G$96","'Sheet1'!$A$1:$H$96"}</definedName>
    <definedName name="_____q1_1" localSheetId="12" hidden="1">{"'Sheet1'!$A$1:$G$96","'Sheet1'!$A$1:$H$96"}</definedName>
    <definedName name="_____q1_1" localSheetId="11" hidden="1">{"'Sheet1'!$A$1:$G$96","'Sheet1'!$A$1:$H$96"}</definedName>
    <definedName name="_____q1_1" localSheetId="6" hidden="1">{"'Sheet1'!$A$1:$G$96","'Sheet1'!$A$1:$H$96"}</definedName>
    <definedName name="_____q1_1" localSheetId="2" hidden="1">{"'Sheet1'!$A$1:$G$96","'Sheet1'!$A$1:$H$96"}</definedName>
    <definedName name="_____q1_1" hidden="1">{"'Sheet1'!$A$1:$G$96","'Sheet1'!$A$1:$H$96"}</definedName>
    <definedName name="_____q10" localSheetId="12" hidden="1">{"'Sheet1'!$A$1:$G$96","'Sheet1'!$A$1:$H$96"}</definedName>
    <definedName name="_____q10" localSheetId="11" hidden="1">{"'Sheet1'!$A$1:$G$96","'Sheet1'!$A$1:$H$96"}</definedName>
    <definedName name="_____q10" localSheetId="6" hidden="1">{"'Sheet1'!$A$1:$G$96","'Sheet1'!$A$1:$H$96"}</definedName>
    <definedName name="_____q10" localSheetId="2" hidden="1">{"'Sheet1'!$A$1:$G$96","'Sheet1'!$A$1:$H$96"}</definedName>
    <definedName name="_____q10" hidden="1">{"'Sheet1'!$A$1:$G$96","'Sheet1'!$A$1:$H$96"}</definedName>
    <definedName name="_____q10_1" localSheetId="12" hidden="1">{"'Sheet1'!$A$1:$G$96","'Sheet1'!$A$1:$H$96"}</definedName>
    <definedName name="_____q10_1" localSheetId="11" hidden="1">{"'Sheet1'!$A$1:$G$96","'Sheet1'!$A$1:$H$96"}</definedName>
    <definedName name="_____q10_1" localSheetId="6" hidden="1">{"'Sheet1'!$A$1:$G$96","'Sheet1'!$A$1:$H$96"}</definedName>
    <definedName name="_____q10_1" localSheetId="2" hidden="1">{"'Sheet1'!$A$1:$G$96","'Sheet1'!$A$1:$H$96"}</definedName>
    <definedName name="_____q10_1" hidden="1">{"'Sheet1'!$A$1:$G$96","'Sheet1'!$A$1:$H$96"}</definedName>
    <definedName name="_____q2" localSheetId="12" hidden="1">{"'Sheet1'!$A$1:$G$96","'Sheet1'!$A$1:$H$96"}</definedName>
    <definedName name="_____q2" localSheetId="11" hidden="1">{"'Sheet1'!$A$1:$G$96","'Sheet1'!$A$1:$H$96"}</definedName>
    <definedName name="_____q2" localSheetId="6" hidden="1">{"'Sheet1'!$A$1:$G$96","'Sheet1'!$A$1:$H$96"}</definedName>
    <definedName name="_____q2" localSheetId="2" hidden="1">{"'Sheet1'!$A$1:$G$96","'Sheet1'!$A$1:$H$96"}</definedName>
    <definedName name="_____q2" hidden="1">{"'Sheet1'!$A$1:$G$96","'Sheet1'!$A$1:$H$96"}</definedName>
    <definedName name="_____q2_1" localSheetId="12" hidden="1">{"'Sheet1'!$A$1:$G$96","'Sheet1'!$A$1:$H$96"}</definedName>
    <definedName name="_____q2_1" localSheetId="11" hidden="1">{"'Sheet1'!$A$1:$G$96","'Sheet1'!$A$1:$H$96"}</definedName>
    <definedName name="_____q2_1" localSheetId="6" hidden="1">{"'Sheet1'!$A$1:$G$96","'Sheet1'!$A$1:$H$96"}</definedName>
    <definedName name="_____q2_1" localSheetId="2" hidden="1">{"'Sheet1'!$A$1:$G$96","'Sheet1'!$A$1:$H$96"}</definedName>
    <definedName name="_____q2_1" hidden="1">{"'Sheet1'!$A$1:$G$96","'Sheet1'!$A$1:$H$96"}</definedName>
    <definedName name="_____q3" localSheetId="12" hidden="1">{"'Sheet1'!$A$1:$G$96","'Sheet1'!$A$1:$H$96"}</definedName>
    <definedName name="_____q3" localSheetId="11" hidden="1">{"'Sheet1'!$A$1:$G$96","'Sheet1'!$A$1:$H$96"}</definedName>
    <definedName name="_____q3" localSheetId="6" hidden="1">{"'Sheet1'!$A$1:$G$96","'Sheet1'!$A$1:$H$96"}</definedName>
    <definedName name="_____q3" localSheetId="2" hidden="1">{"'Sheet1'!$A$1:$G$96","'Sheet1'!$A$1:$H$96"}</definedName>
    <definedName name="_____q3" hidden="1">{"'Sheet1'!$A$1:$G$96","'Sheet1'!$A$1:$H$96"}</definedName>
    <definedName name="_____q3_1" localSheetId="12" hidden="1">{"'Sheet1'!$A$1:$G$96","'Sheet1'!$A$1:$H$96"}</definedName>
    <definedName name="_____q3_1" localSheetId="11" hidden="1">{"'Sheet1'!$A$1:$G$96","'Sheet1'!$A$1:$H$96"}</definedName>
    <definedName name="_____q3_1" localSheetId="6" hidden="1">{"'Sheet1'!$A$1:$G$96","'Sheet1'!$A$1:$H$96"}</definedName>
    <definedName name="_____q3_1" localSheetId="2" hidden="1">{"'Sheet1'!$A$1:$G$96","'Sheet1'!$A$1:$H$96"}</definedName>
    <definedName name="_____q3_1" hidden="1">{"'Sheet1'!$A$1:$G$96","'Sheet1'!$A$1:$H$96"}</definedName>
    <definedName name="_____q4" localSheetId="12" hidden="1">{"'Sheet1'!$A$1:$G$96","'Sheet1'!$A$1:$H$96"}</definedName>
    <definedName name="_____q4" localSheetId="11" hidden="1">{"'Sheet1'!$A$1:$G$96","'Sheet1'!$A$1:$H$96"}</definedName>
    <definedName name="_____q4" localSheetId="6" hidden="1">{"'Sheet1'!$A$1:$G$96","'Sheet1'!$A$1:$H$96"}</definedName>
    <definedName name="_____q4" localSheetId="2" hidden="1">{"'Sheet1'!$A$1:$G$96","'Sheet1'!$A$1:$H$96"}</definedName>
    <definedName name="_____q4" hidden="1">{"'Sheet1'!$A$1:$G$96","'Sheet1'!$A$1:$H$96"}</definedName>
    <definedName name="_____q4_1" localSheetId="12" hidden="1">{"'Sheet1'!$A$1:$G$96","'Sheet1'!$A$1:$H$96"}</definedName>
    <definedName name="_____q4_1" localSheetId="11" hidden="1">{"'Sheet1'!$A$1:$G$96","'Sheet1'!$A$1:$H$96"}</definedName>
    <definedName name="_____q4_1" localSheetId="6" hidden="1">{"'Sheet1'!$A$1:$G$96","'Sheet1'!$A$1:$H$96"}</definedName>
    <definedName name="_____q4_1" localSheetId="2" hidden="1">{"'Sheet1'!$A$1:$G$96","'Sheet1'!$A$1:$H$96"}</definedName>
    <definedName name="_____q4_1" hidden="1">{"'Sheet1'!$A$1:$G$96","'Sheet1'!$A$1:$H$96"}</definedName>
    <definedName name="_____q5" localSheetId="12" hidden="1">{"'Sheet1'!$A$1:$G$96","'Sheet1'!$A$1:$H$96"}</definedName>
    <definedName name="_____q5" localSheetId="11" hidden="1">{"'Sheet1'!$A$1:$G$96","'Sheet1'!$A$1:$H$96"}</definedName>
    <definedName name="_____q5" localSheetId="6" hidden="1">{"'Sheet1'!$A$1:$G$96","'Sheet1'!$A$1:$H$96"}</definedName>
    <definedName name="_____q5" localSheetId="2" hidden="1">{"'Sheet1'!$A$1:$G$96","'Sheet1'!$A$1:$H$96"}</definedName>
    <definedName name="_____q5" hidden="1">{"'Sheet1'!$A$1:$G$96","'Sheet1'!$A$1:$H$96"}</definedName>
    <definedName name="_____q5_1" localSheetId="12" hidden="1">{"'Sheet1'!$A$1:$G$96","'Sheet1'!$A$1:$H$96"}</definedName>
    <definedName name="_____q5_1" localSheetId="11" hidden="1">{"'Sheet1'!$A$1:$G$96","'Sheet1'!$A$1:$H$96"}</definedName>
    <definedName name="_____q5_1" localSheetId="6" hidden="1">{"'Sheet1'!$A$1:$G$96","'Sheet1'!$A$1:$H$96"}</definedName>
    <definedName name="_____q5_1" localSheetId="2" hidden="1">{"'Sheet1'!$A$1:$G$96","'Sheet1'!$A$1:$H$96"}</definedName>
    <definedName name="_____q5_1" hidden="1">{"'Sheet1'!$A$1:$G$96","'Sheet1'!$A$1:$H$96"}</definedName>
    <definedName name="_____q6" localSheetId="12" hidden="1">{"'Sheet1'!$A$1:$G$96","'Sheet1'!$A$1:$H$96"}</definedName>
    <definedName name="_____q6" localSheetId="11" hidden="1">{"'Sheet1'!$A$1:$G$96","'Sheet1'!$A$1:$H$96"}</definedName>
    <definedName name="_____q6" localSheetId="6" hidden="1">{"'Sheet1'!$A$1:$G$96","'Sheet1'!$A$1:$H$96"}</definedName>
    <definedName name="_____q6" localSheetId="2" hidden="1">{"'Sheet1'!$A$1:$G$96","'Sheet1'!$A$1:$H$96"}</definedName>
    <definedName name="_____q6" hidden="1">{"'Sheet1'!$A$1:$G$96","'Sheet1'!$A$1:$H$96"}</definedName>
    <definedName name="_____q6_1" localSheetId="12" hidden="1">{"'Sheet1'!$A$1:$G$96","'Sheet1'!$A$1:$H$96"}</definedName>
    <definedName name="_____q6_1" localSheetId="11" hidden="1">{"'Sheet1'!$A$1:$G$96","'Sheet1'!$A$1:$H$96"}</definedName>
    <definedName name="_____q6_1" localSheetId="6" hidden="1">{"'Sheet1'!$A$1:$G$96","'Sheet1'!$A$1:$H$96"}</definedName>
    <definedName name="_____q6_1" localSheetId="2" hidden="1">{"'Sheet1'!$A$1:$G$96","'Sheet1'!$A$1:$H$96"}</definedName>
    <definedName name="_____q6_1" hidden="1">{"'Sheet1'!$A$1:$G$96","'Sheet1'!$A$1:$H$96"}</definedName>
    <definedName name="_____q8" localSheetId="12" hidden="1">{"'Sheet1'!$A$1:$G$96","'Sheet1'!$A$1:$H$96"}</definedName>
    <definedName name="_____q8" localSheetId="11" hidden="1">{"'Sheet1'!$A$1:$G$96","'Sheet1'!$A$1:$H$96"}</definedName>
    <definedName name="_____q8" localSheetId="6" hidden="1">{"'Sheet1'!$A$1:$G$96","'Sheet1'!$A$1:$H$96"}</definedName>
    <definedName name="_____q8" localSheetId="2" hidden="1">{"'Sheet1'!$A$1:$G$96","'Sheet1'!$A$1:$H$96"}</definedName>
    <definedName name="_____q8" hidden="1">{"'Sheet1'!$A$1:$G$96","'Sheet1'!$A$1:$H$96"}</definedName>
    <definedName name="_____q8_1" localSheetId="12" hidden="1">{"'Sheet1'!$A$1:$G$96","'Sheet1'!$A$1:$H$96"}</definedName>
    <definedName name="_____q8_1" localSheetId="11" hidden="1">{"'Sheet1'!$A$1:$G$96","'Sheet1'!$A$1:$H$96"}</definedName>
    <definedName name="_____q8_1" localSheetId="6" hidden="1">{"'Sheet1'!$A$1:$G$96","'Sheet1'!$A$1:$H$96"}</definedName>
    <definedName name="_____q8_1" localSheetId="2" hidden="1">{"'Sheet1'!$A$1:$G$96","'Sheet1'!$A$1:$H$96"}</definedName>
    <definedName name="_____q8_1" hidden="1">{"'Sheet1'!$A$1:$G$96","'Sheet1'!$A$1:$H$96"}</definedName>
    <definedName name="_____q9" localSheetId="12" hidden="1">{"'Sheet1'!$A$1:$G$96","'Sheet1'!$A$1:$H$96"}</definedName>
    <definedName name="_____q9" localSheetId="11" hidden="1">{"'Sheet1'!$A$1:$G$96","'Sheet1'!$A$1:$H$96"}</definedName>
    <definedName name="_____q9" localSheetId="6" hidden="1">{"'Sheet1'!$A$1:$G$96","'Sheet1'!$A$1:$H$96"}</definedName>
    <definedName name="_____q9" localSheetId="2" hidden="1">{"'Sheet1'!$A$1:$G$96","'Sheet1'!$A$1:$H$96"}</definedName>
    <definedName name="_____q9" hidden="1">{"'Sheet1'!$A$1:$G$96","'Sheet1'!$A$1:$H$96"}</definedName>
    <definedName name="_____q9_1" localSheetId="12" hidden="1">{"'Sheet1'!$A$1:$G$96","'Sheet1'!$A$1:$H$96"}</definedName>
    <definedName name="_____q9_1" localSheetId="11" hidden="1">{"'Sheet1'!$A$1:$G$96","'Sheet1'!$A$1:$H$96"}</definedName>
    <definedName name="_____q9_1" localSheetId="6" hidden="1">{"'Sheet1'!$A$1:$G$96","'Sheet1'!$A$1:$H$96"}</definedName>
    <definedName name="_____q9_1" localSheetId="2" hidden="1">{"'Sheet1'!$A$1:$G$96","'Sheet1'!$A$1:$H$96"}</definedName>
    <definedName name="_____q9_1" hidden="1">{"'Sheet1'!$A$1:$G$96","'Sheet1'!$A$1:$H$96"}</definedName>
    <definedName name="_____sdf2" localSheetId="12" hidden="1">{"'Sheet1'!$A$1:$G$96","'Sheet1'!$A$1:$H$96"}</definedName>
    <definedName name="_____sdf2" localSheetId="11" hidden="1">{"'Sheet1'!$A$1:$G$96","'Sheet1'!$A$1:$H$96"}</definedName>
    <definedName name="_____sdf2" localSheetId="6" hidden="1">{"'Sheet1'!$A$1:$G$96","'Sheet1'!$A$1:$H$96"}</definedName>
    <definedName name="_____sdf2" localSheetId="2" hidden="1">{"'Sheet1'!$A$1:$G$96","'Sheet1'!$A$1:$H$96"}</definedName>
    <definedName name="_____sdf2" hidden="1">{"'Sheet1'!$A$1:$G$96","'Sheet1'!$A$1:$H$96"}</definedName>
    <definedName name="_____sdf2_1" localSheetId="12" hidden="1">{"'Sheet1'!$A$1:$G$96","'Sheet1'!$A$1:$H$96"}</definedName>
    <definedName name="_____sdf2_1" localSheetId="11" hidden="1">{"'Sheet1'!$A$1:$G$96","'Sheet1'!$A$1:$H$96"}</definedName>
    <definedName name="_____sdf2_1" localSheetId="6" hidden="1">{"'Sheet1'!$A$1:$G$96","'Sheet1'!$A$1:$H$96"}</definedName>
    <definedName name="_____sdf2_1" localSheetId="2" hidden="1">{"'Sheet1'!$A$1:$G$96","'Sheet1'!$A$1:$H$96"}</definedName>
    <definedName name="_____sdf2_1" hidden="1">{"'Sheet1'!$A$1:$G$96","'Sheet1'!$A$1:$H$96"}</definedName>
    <definedName name="_____x1" localSheetId="12" hidden="1">{"'Sheet1'!$A$1:$G$96","'Sheet1'!$A$1:$H$96"}</definedName>
    <definedName name="_____x1" localSheetId="11" hidden="1">{"'Sheet1'!$A$1:$G$96","'Sheet1'!$A$1:$H$96"}</definedName>
    <definedName name="_____x1" localSheetId="6" hidden="1">{"'Sheet1'!$A$1:$G$96","'Sheet1'!$A$1:$H$96"}</definedName>
    <definedName name="_____x1" localSheetId="2" hidden="1">{"'Sheet1'!$A$1:$G$96","'Sheet1'!$A$1:$H$96"}</definedName>
    <definedName name="_____x1" hidden="1">{"'Sheet1'!$A$1:$G$96","'Sheet1'!$A$1:$H$96"}</definedName>
    <definedName name="_____x1_1" localSheetId="12" hidden="1">{"'Sheet1'!$A$1:$G$96","'Sheet1'!$A$1:$H$96"}</definedName>
    <definedName name="_____x1_1" localSheetId="11" hidden="1">{"'Sheet1'!$A$1:$G$96","'Sheet1'!$A$1:$H$96"}</definedName>
    <definedName name="_____x1_1" localSheetId="6" hidden="1">{"'Sheet1'!$A$1:$G$96","'Sheet1'!$A$1:$H$96"}</definedName>
    <definedName name="_____x1_1" localSheetId="2" hidden="1">{"'Sheet1'!$A$1:$G$96","'Sheet1'!$A$1:$H$96"}</definedName>
    <definedName name="_____x1_1" hidden="1">{"'Sheet1'!$A$1:$G$96","'Sheet1'!$A$1:$H$96"}</definedName>
    <definedName name="_____x2" localSheetId="12" hidden="1">{"'Sheet1'!$A$1:$G$96","'Sheet1'!$A$1:$H$96"}</definedName>
    <definedName name="_____x2" localSheetId="11" hidden="1">{"'Sheet1'!$A$1:$G$96","'Sheet1'!$A$1:$H$96"}</definedName>
    <definedName name="_____x2" localSheetId="6" hidden="1">{"'Sheet1'!$A$1:$G$96","'Sheet1'!$A$1:$H$96"}</definedName>
    <definedName name="_____x2" localSheetId="2" hidden="1">{"'Sheet1'!$A$1:$G$96","'Sheet1'!$A$1:$H$96"}</definedName>
    <definedName name="_____x2" hidden="1">{"'Sheet1'!$A$1:$G$96","'Sheet1'!$A$1:$H$96"}</definedName>
    <definedName name="_____x2_1" localSheetId="12" hidden="1">{"'Sheet1'!$A$1:$G$96","'Sheet1'!$A$1:$H$96"}</definedName>
    <definedName name="_____x2_1" localSheetId="11" hidden="1">{"'Sheet1'!$A$1:$G$96","'Sheet1'!$A$1:$H$96"}</definedName>
    <definedName name="_____x2_1" localSheetId="6" hidden="1">{"'Sheet1'!$A$1:$G$96","'Sheet1'!$A$1:$H$96"}</definedName>
    <definedName name="_____x2_1" localSheetId="2" hidden="1">{"'Sheet1'!$A$1:$G$96","'Sheet1'!$A$1:$H$96"}</definedName>
    <definedName name="_____x2_1" hidden="1">{"'Sheet1'!$A$1:$G$96","'Sheet1'!$A$1:$H$96"}</definedName>
    <definedName name="_____z1" localSheetId="12" hidden="1">{"'Sheet1'!$A$1:$G$96","'Sheet1'!$A$1:$H$96"}</definedName>
    <definedName name="_____z1" localSheetId="11" hidden="1">{"'Sheet1'!$A$1:$G$96","'Sheet1'!$A$1:$H$96"}</definedName>
    <definedName name="_____z1" localSheetId="6" hidden="1">{"'Sheet1'!$A$1:$G$96","'Sheet1'!$A$1:$H$96"}</definedName>
    <definedName name="_____z1" localSheetId="2" hidden="1">{"'Sheet1'!$A$1:$G$96","'Sheet1'!$A$1:$H$96"}</definedName>
    <definedName name="_____z1" hidden="1">{"'Sheet1'!$A$1:$G$96","'Sheet1'!$A$1:$H$96"}</definedName>
    <definedName name="_____z1_1" localSheetId="12" hidden="1">{"'Sheet1'!$A$1:$G$96","'Sheet1'!$A$1:$H$96"}</definedName>
    <definedName name="_____z1_1" localSheetId="11" hidden="1">{"'Sheet1'!$A$1:$G$96","'Sheet1'!$A$1:$H$96"}</definedName>
    <definedName name="_____z1_1" localSheetId="6" hidden="1">{"'Sheet1'!$A$1:$G$96","'Sheet1'!$A$1:$H$96"}</definedName>
    <definedName name="_____z1_1" localSheetId="2" hidden="1">{"'Sheet1'!$A$1:$G$96","'Sheet1'!$A$1:$H$96"}</definedName>
    <definedName name="_____z1_1" hidden="1">{"'Sheet1'!$A$1:$G$96","'Sheet1'!$A$1:$H$96"}</definedName>
    <definedName name="_____z3" localSheetId="12" hidden="1">{"'Sheet1'!$A$1:$G$96","'Sheet1'!$A$1:$H$96"}</definedName>
    <definedName name="_____z3" localSheetId="11" hidden="1">{"'Sheet1'!$A$1:$G$96","'Sheet1'!$A$1:$H$96"}</definedName>
    <definedName name="_____z3" localSheetId="6" hidden="1">{"'Sheet1'!$A$1:$G$96","'Sheet1'!$A$1:$H$96"}</definedName>
    <definedName name="_____z3" localSheetId="2" hidden="1">{"'Sheet1'!$A$1:$G$96","'Sheet1'!$A$1:$H$96"}</definedName>
    <definedName name="_____z3" hidden="1">{"'Sheet1'!$A$1:$G$96","'Sheet1'!$A$1:$H$96"}</definedName>
    <definedName name="_____z3_1" localSheetId="12" hidden="1">{"'Sheet1'!$A$1:$G$96","'Sheet1'!$A$1:$H$96"}</definedName>
    <definedName name="_____z3_1" localSheetId="11" hidden="1">{"'Sheet1'!$A$1:$G$96","'Sheet1'!$A$1:$H$96"}</definedName>
    <definedName name="_____z3_1" localSheetId="6" hidden="1">{"'Sheet1'!$A$1:$G$96","'Sheet1'!$A$1:$H$96"}</definedName>
    <definedName name="_____z3_1" localSheetId="2" hidden="1">{"'Sheet1'!$A$1:$G$96","'Sheet1'!$A$1:$H$96"}</definedName>
    <definedName name="_____z3_1" hidden="1">{"'Sheet1'!$A$1:$G$96","'Sheet1'!$A$1:$H$96"}</definedName>
    <definedName name="_____z4" localSheetId="12" hidden="1">{"'Sheet1'!$A$1:$G$96","'Sheet1'!$A$1:$H$96"}</definedName>
    <definedName name="_____z4" localSheetId="11" hidden="1">{"'Sheet1'!$A$1:$G$96","'Sheet1'!$A$1:$H$96"}</definedName>
    <definedName name="_____z4" localSheetId="6" hidden="1">{"'Sheet1'!$A$1:$G$96","'Sheet1'!$A$1:$H$96"}</definedName>
    <definedName name="_____z4" localSheetId="2" hidden="1">{"'Sheet1'!$A$1:$G$96","'Sheet1'!$A$1:$H$96"}</definedName>
    <definedName name="_____z4" hidden="1">{"'Sheet1'!$A$1:$G$96","'Sheet1'!$A$1:$H$96"}</definedName>
    <definedName name="_____z4_1" localSheetId="12" hidden="1">{"'Sheet1'!$A$1:$G$96","'Sheet1'!$A$1:$H$96"}</definedName>
    <definedName name="_____z4_1" localSheetId="11" hidden="1">{"'Sheet1'!$A$1:$G$96","'Sheet1'!$A$1:$H$96"}</definedName>
    <definedName name="_____z4_1" localSheetId="6" hidden="1">{"'Sheet1'!$A$1:$G$96","'Sheet1'!$A$1:$H$96"}</definedName>
    <definedName name="_____z4_1" localSheetId="2" hidden="1">{"'Sheet1'!$A$1:$G$96","'Sheet1'!$A$1:$H$96"}</definedName>
    <definedName name="_____z4_1" hidden="1">{"'Sheet1'!$A$1:$G$96","'Sheet1'!$A$1:$H$96"}</definedName>
    <definedName name="____a1" localSheetId="12" hidden="1">{"'Sheet1'!$A$1:$G$96","'Sheet1'!$A$1:$H$96"}</definedName>
    <definedName name="____a1" localSheetId="11" hidden="1">{"'Sheet1'!$A$1:$G$96","'Sheet1'!$A$1:$H$96"}</definedName>
    <definedName name="____a1" localSheetId="6" hidden="1">{"'Sheet1'!$A$1:$G$96","'Sheet1'!$A$1:$H$96"}</definedName>
    <definedName name="____a1" localSheetId="2" hidden="1">{"'Sheet1'!$A$1:$G$96","'Sheet1'!$A$1:$H$96"}</definedName>
    <definedName name="____a1" hidden="1">{"'Sheet1'!$A$1:$G$96","'Sheet1'!$A$1:$H$96"}</definedName>
    <definedName name="____a1_1" localSheetId="12" hidden="1">{"'Sheet1'!$A$1:$G$96","'Sheet1'!$A$1:$H$96"}</definedName>
    <definedName name="____a1_1" localSheetId="11" hidden="1">{"'Sheet1'!$A$1:$G$96","'Sheet1'!$A$1:$H$96"}</definedName>
    <definedName name="____a1_1" localSheetId="6" hidden="1">{"'Sheet1'!$A$1:$G$96","'Sheet1'!$A$1:$H$96"}</definedName>
    <definedName name="____a1_1" localSheetId="2" hidden="1">{"'Sheet1'!$A$1:$G$96","'Sheet1'!$A$1:$H$96"}</definedName>
    <definedName name="____a1_1" hidden="1">{"'Sheet1'!$A$1:$G$96","'Sheet1'!$A$1:$H$96"}</definedName>
    <definedName name="____a2" localSheetId="12" hidden="1">{"'Sheet1'!$A$1:$G$96","'Sheet1'!$A$1:$H$96"}</definedName>
    <definedName name="____a2" localSheetId="11" hidden="1">{"'Sheet1'!$A$1:$G$96","'Sheet1'!$A$1:$H$96"}</definedName>
    <definedName name="____a2" localSheetId="6" hidden="1">{"'Sheet1'!$A$1:$G$96","'Sheet1'!$A$1:$H$96"}</definedName>
    <definedName name="____a2" localSheetId="2" hidden="1">{"'Sheet1'!$A$1:$G$96","'Sheet1'!$A$1:$H$96"}</definedName>
    <definedName name="____a2" hidden="1">{"'Sheet1'!$A$1:$G$96","'Sheet1'!$A$1:$H$96"}</definedName>
    <definedName name="____a2_1" localSheetId="12" hidden="1">{"'Sheet1'!$A$1:$G$96","'Sheet1'!$A$1:$H$96"}</definedName>
    <definedName name="____a2_1" localSheetId="11" hidden="1">{"'Sheet1'!$A$1:$G$96","'Sheet1'!$A$1:$H$96"}</definedName>
    <definedName name="____a2_1" localSheetId="6" hidden="1">{"'Sheet1'!$A$1:$G$96","'Sheet1'!$A$1:$H$96"}</definedName>
    <definedName name="____a2_1" localSheetId="2" hidden="1">{"'Sheet1'!$A$1:$G$96","'Sheet1'!$A$1:$H$96"}</definedName>
    <definedName name="____a2_1" hidden="1">{"'Sheet1'!$A$1:$G$96","'Sheet1'!$A$1:$H$96"}</definedName>
    <definedName name="____cvb5" localSheetId="12" hidden="1">{"'Sheet1'!$A$1:$G$96","'Sheet1'!$A$1:$H$96"}</definedName>
    <definedName name="____cvb5" localSheetId="11" hidden="1">{"'Sheet1'!$A$1:$G$96","'Sheet1'!$A$1:$H$96"}</definedName>
    <definedName name="____cvb5" localSheetId="6" hidden="1">{"'Sheet1'!$A$1:$G$96","'Sheet1'!$A$1:$H$96"}</definedName>
    <definedName name="____cvb5" localSheetId="2" hidden="1">{"'Sheet1'!$A$1:$G$96","'Sheet1'!$A$1:$H$96"}</definedName>
    <definedName name="____cvb5" hidden="1">{"'Sheet1'!$A$1:$G$96","'Sheet1'!$A$1:$H$96"}</definedName>
    <definedName name="____cvb5_1" localSheetId="12" hidden="1">{"'Sheet1'!$A$1:$G$96","'Sheet1'!$A$1:$H$96"}</definedName>
    <definedName name="____cvb5_1" localSheetId="11" hidden="1">{"'Sheet1'!$A$1:$G$96","'Sheet1'!$A$1:$H$96"}</definedName>
    <definedName name="____cvb5_1" localSheetId="6" hidden="1">{"'Sheet1'!$A$1:$G$96","'Sheet1'!$A$1:$H$96"}</definedName>
    <definedName name="____cvb5_1" localSheetId="2" hidden="1">{"'Sheet1'!$A$1:$G$96","'Sheet1'!$A$1:$H$96"}</definedName>
    <definedName name="____cvb5_1" hidden="1">{"'Sheet1'!$A$1:$G$96","'Sheet1'!$A$1:$H$96"}</definedName>
    <definedName name="____f11" localSheetId="12" hidden="1">{#N/A,#N/A,TRUE,"План продаж";#N/A,#N/A,TRUE,"Склад гот.прод";#N/A,#N/A,TRUE,"План отгрузки"}</definedName>
    <definedName name="____f11" localSheetId="11" hidden="1">{#N/A,#N/A,TRUE,"План продаж";#N/A,#N/A,TRUE,"Склад гот.прод";#N/A,#N/A,TRUE,"План отгрузки"}</definedName>
    <definedName name="____f11" localSheetId="6" hidden="1">{#N/A,#N/A,TRUE,"План продаж";#N/A,#N/A,TRUE,"Склад гот.прод";#N/A,#N/A,TRUE,"План отгрузки"}</definedName>
    <definedName name="____f11" localSheetId="2" hidden="1">{#N/A,#N/A,TRUE,"План продаж";#N/A,#N/A,TRUE,"Склад гот.прод";#N/A,#N/A,TRUE,"План отгрузки"}</definedName>
    <definedName name="____f11" hidden="1">{#N/A,#N/A,TRUE,"План продаж";#N/A,#N/A,TRUE,"Склад гот.прод";#N/A,#N/A,TRUE,"План отгрузки"}</definedName>
    <definedName name="____f11_1" localSheetId="12" hidden="1">{#N/A,#N/A,TRUE,"План продаж";#N/A,#N/A,TRUE,"Склад гот.прод";#N/A,#N/A,TRUE,"План отгрузки"}</definedName>
    <definedName name="____f11_1" localSheetId="11" hidden="1">{#N/A,#N/A,TRUE,"План продаж";#N/A,#N/A,TRUE,"Склад гот.прод";#N/A,#N/A,TRUE,"План отгрузки"}</definedName>
    <definedName name="____f11_1" localSheetId="6" hidden="1">{#N/A,#N/A,TRUE,"План продаж";#N/A,#N/A,TRUE,"Склад гот.прод";#N/A,#N/A,TRUE,"План отгрузки"}</definedName>
    <definedName name="____f11_1" localSheetId="2" hidden="1">{#N/A,#N/A,TRUE,"План продаж";#N/A,#N/A,TRUE,"Склад гот.прод";#N/A,#N/A,TRUE,"План отгрузки"}</definedName>
    <definedName name="____f11_1" hidden="1">{#N/A,#N/A,TRUE,"План продаж";#N/A,#N/A,TRUE,"Склад гот.прод";#N/A,#N/A,TRUE,"План отгрузки"}</definedName>
    <definedName name="____g7" localSheetId="12" hidden="1">{"'Sheet1'!$A$1:$G$96","'Sheet1'!$A$1:$H$96"}</definedName>
    <definedName name="____g7" localSheetId="11" hidden="1">{"'Sheet1'!$A$1:$G$96","'Sheet1'!$A$1:$H$96"}</definedName>
    <definedName name="____g7" localSheetId="6" hidden="1">{"'Sheet1'!$A$1:$G$96","'Sheet1'!$A$1:$H$96"}</definedName>
    <definedName name="____g7" localSheetId="2" hidden="1">{"'Sheet1'!$A$1:$G$96","'Sheet1'!$A$1:$H$96"}</definedName>
    <definedName name="____g7" hidden="1">{"'Sheet1'!$A$1:$G$96","'Sheet1'!$A$1:$H$96"}</definedName>
    <definedName name="____g7_1" localSheetId="12" hidden="1">{"'Sheet1'!$A$1:$G$96","'Sheet1'!$A$1:$H$96"}</definedName>
    <definedName name="____g7_1" localSheetId="11" hidden="1">{"'Sheet1'!$A$1:$G$96","'Sheet1'!$A$1:$H$96"}</definedName>
    <definedName name="____g7_1" localSheetId="6" hidden="1">{"'Sheet1'!$A$1:$G$96","'Sheet1'!$A$1:$H$96"}</definedName>
    <definedName name="____g7_1" localSheetId="2" hidden="1">{"'Sheet1'!$A$1:$G$96","'Sheet1'!$A$1:$H$96"}</definedName>
    <definedName name="____g7_1" hidden="1">{"'Sheet1'!$A$1:$G$96","'Sheet1'!$A$1:$H$96"}</definedName>
    <definedName name="____nm7" localSheetId="12" hidden="1">{"'Sheet1'!$A$1:$G$96","'Sheet1'!$A$1:$H$96"}</definedName>
    <definedName name="____nm7" localSheetId="11" hidden="1">{"'Sheet1'!$A$1:$G$96","'Sheet1'!$A$1:$H$96"}</definedName>
    <definedName name="____nm7" localSheetId="6" hidden="1">{"'Sheet1'!$A$1:$G$96","'Sheet1'!$A$1:$H$96"}</definedName>
    <definedName name="____nm7" localSheetId="2" hidden="1">{"'Sheet1'!$A$1:$G$96","'Sheet1'!$A$1:$H$96"}</definedName>
    <definedName name="____nm7" hidden="1">{"'Sheet1'!$A$1:$G$96","'Sheet1'!$A$1:$H$96"}</definedName>
    <definedName name="____nm7_1" localSheetId="12" hidden="1">{"'Sheet1'!$A$1:$G$96","'Sheet1'!$A$1:$H$96"}</definedName>
    <definedName name="____nm7_1" localSheetId="11" hidden="1">{"'Sheet1'!$A$1:$G$96","'Sheet1'!$A$1:$H$96"}</definedName>
    <definedName name="____nm7_1" localSheetId="6" hidden="1">{"'Sheet1'!$A$1:$G$96","'Sheet1'!$A$1:$H$96"}</definedName>
    <definedName name="____nm7_1" localSheetId="2" hidden="1">{"'Sheet1'!$A$1:$G$96","'Sheet1'!$A$1:$H$96"}</definedName>
    <definedName name="____nm7_1" hidden="1">{"'Sheet1'!$A$1:$G$96","'Sheet1'!$A$1:$H$96"}</definedName>
    <definedName name="____nm8" localSheetId="12" hidden="1">{"'Sheet1'!$A$1:$G$96","'Sheet1'!$A$1:$H$96"}</definedName>
    <definedName name="____nm8" localSheetId="11" hidden="1">{"'Sheet1'!$A$1:$G$96","'Sheet1'!$A$1:$H$96"}</definedName>
    <definedName name="____nm8" localSheetId="6" hidden="1">{"'Sheet1'!$A$1:$G$96","'Sheet1'!$A$1:$H$96"}</definedName>
    <definedName name="____nm8" localSheetId="2" hidden="1">{"'Sheet1'!$A$1:$G$96","'Sheet1'!$A$1:$H$96"}</definedName>
    <definedName name="____nm8" hidden="1">{"'Sheet1'!$A$1:$G$96","'Sheet1'!$A$1:$H$96"}</definedName>
    <definedName name="____nm8_1" localSheetId="12" hidden="1">{"'Sheet1'!$A$1:$G$96","'Sheet1'!$A$1:$H$96"}</definedName>
    <definedName name="____nm8_1" localSheetId="11" hidden="1">{"'Sheet1'!$A$1:$G$96","'Sheet1'!$A$1:$H$96"}</definedName>
    <definedName name="____nm8_1" localSheetId="6" hidden="1">{"'Sheet1'!$A$1:$G$96","'Sheet1'!$A$1:$H$96"}</definedName>
    <definedName name="____nm8_1" localSheetId="2" hidden="1">{"'Sheet1'!$A$1:$G$96","'Sheet1'!$A$1:$H$96"}</definedName>
    <definedName name="____nm8_1" hidden="1">{"'Sheet1'!$A$1:$G$96","'Sheet1'!$A$1:$H$96"}</definedName>
    <definedName name="____q1" localSheetId="12" hidden="1">{"'Sheet1'!$A$1:$G$96","'Sheet1'!$A$1:$H$96"}</definedName>
    <definedName name="____q1" localSheetId="11" hidden="1">{"'Sheet1'!$A$1:$G$96","'Sheet1'!$A$1:$H$96"}</definedName>
    <definedName name="____q1" localSheetId="6" hidden="1">{"'Sheet1'!$A$1:$G$96","'Sheet1'!$A$1:$H$96"}</definedName>
    <definedName name="____q1" localSheetId="2" hidden="1">{"'Sheet1'!$A$1:$G$96","'Sheet1'!$A$1:$H$96"}</definedName>
    <definedName name="____q1" hidden="1">{"'Sheet1'!$A$1:$G$96","'Sheet1'!$A$1:$H$96"}</definedName>
    <definedName name="____q1_1" localSheetId="12" hidden="1">{"'Sheet1'!$A$1:$G$96","'Sheet1'!$A$1:$H$96"}</definedName>
    <definedName name="____q1_1" localSheetId="11" hidden="1">{"'Sheet1'!$A$1:$G$96","'Sheet1'!$A$1:$H$96"}</definedName>
    <definedName name="____q1_1" localSheetId="6" hidden="1">{"'Sheet1'!$A$1:$G$96","'Sheet1'!$A$1:$H$96"}</definedName>
    <definedName name="____q1_1" localSheetId="2" hidden="1">{"'Sheet1'!$A$1:$G$96","'Sheet1'!$A$1:$H$96"}</definedName>
    <definedName name="____q1_1" hidden="1">{"'Sheet1'!$A$1:$G$96","'Sheet1'!$A$1:$H$96"}</definedName>
    <definedName name="____q10" localSheetId="12" hidden="1">{"'Sheet1'!$A$1:$G$96","'Sheet1'!$A$1:$H$96"}</definedName>
    <definedName name="____q10" localSheetId="11" hidden="1">{"'Sheet1'!$A$1:$G$96","'Sheet1'!$A$1:$H$96"}</definedName>
    <definedName name="____q10" localSheetId="6" hidden="1">{"'Sheet1'!$A$1:$G$96","'Sheet1'!$A$1:$H$96"}</definedName>
    <definedName name="____q10" localSheetId="2" hidden="1">{"'Sheet1'!$A$1:$G$96","'Sheet1'!$A$1:$H$96"}</definedName>
    <definedName name="____q10" hidden="1">{"'Sheet1'!$A$1:$G$96","'Sheet1'!$A$1:$H$96"}</definedName>
    <definedName name="____q10_1" localSheetId="12" hidden="1">{"'Sheet1'!$A$1:$G$96","'Sheet1'!$A$1:$H$96"}</definedName>
    <definedName name="____q10_1" localSheetId="11" hidden="1">{"'Sheet1'!$A$1:$G$96","'Sheet1'!$A$1:$H$96"}</definedName>
    <definedName name="____q10_1" localSheetId="6" hidden="1">{"'Sheet1'!$A$1:$G$96","'Sheet1'!$A$1:$H$96"}</definedName>
    <definedName name="____q10_1" localSheetId="2" hidden="1">{"'Sheet1'!$A$1:$G$96","'Sheet1'!$A$1:$H$96"}</definedName>
    <definedName name="____q10_1" hidden="1">{"'Sheet1'!$A$1:$G$96","'Sheet1'!$A$1:$H$96"}</definedName>
    <definedName name="____q2" localSheetId="12" hidden="1">{"'Sheet1'!$A$1:$G$96","'Sheet1'!$A$1:$H$96"}</definedName>
    <definedName name="____q2" localSheetId="11" hidden="1">{"'Sheet1'!$A$1:$G$96","'Sheet1'!$A$1:$H$96"}</definedName>
    <definedName name="____q2" localSheetId="6" hidden="1">{"'Sheet1'!$A$1:$G$96","'Sheet1'!$A$1:$H$96"}</definedName>
    <definedName name="____q2" localSheetId="2" hidden="1">{"'Sheet1'!$A$1:$G$96","'Sheet1'!$A$1:$H$96"}</definedName>
    <definedName name="____q2" hidden="1">{"'Sheet1'!$A$1:$G$96","'Sheet1'!$A$1:$H$96"}</definedName>
    <definedName name="____q2_1" localSheetId="12" hidden="1">{"'Sheet1'!$A$1:$G$96","'Sheet1'!$A$1:$H$96"}</definedName>
    <definedName name="____q2_1" localSheetId="11" hidden="1">{"'Sheet1'!$A$1:$G$96","'Sheet1'!$A$1:$H$96"}</definedName>
    <definedName name="____q2_1" localSheetId="6" hidden="1">{"'Sheet1'!$A$1:$G$96","'Sheet1'!$A$1:$H$96"}</definedName>
    <definedName name="____q2_1" localSheetId="2" hidden="1">{"'Sheet1'!$A$1:$G$96","'Sheet1'!$A$1:$H$96"}</definedName>
    <definedName name="____q2_1" hidden="1">{"'Sheet1'!$A$1:$G$96","'Sheet1'!$A$1:$H$96"}</definedName>
    <definedName name="____q3" localSheetId="12" hidden="1">{"'Sheet1'!$A$1:$G$96","'Sheet1'!$A$1:$H$96"}</definedName>
    <definedName name="____q3" localSheetId="11" hidden="1">{"'Sheet1'!$A$1:$G$96","'Sheet1'!$A$1:$H$96"}</definedName>
    <definedName name="____q3" localSheetId="6" hidden="1">{"'Sheet1'!$A$1:$G$96","'Sheet1'!$A$1:$H$96"}</definedName>
    <definedName name="____q3" localSheetId="2" hidden="1">{"'Sheet1'!$A$1:$G$96","'Sheet1'!$A$1:$H$96"}</definedName>
    <definedName name="____q3" hidden="1">{"'Sheet1'!$A$1:$G$96","'Sheet1'!$A$1:$H$96"}</definedName>
    <definedName name="____q3_1" localSheetId="12" hidden="1">{"'Sheet1'!$A$1:$G$96","'Sheet1'!$A$1:$H$96"}</definedName>
    <definedName name="____q3_1" localSheetId="11" hidden="1">{"'Sheet1'!$A$1:$G$96","'Sheet1'!$A$1:$H$96"}</definedName>
    <definedName name="____q3_1" localSheetId="6" hidden="1">{"'Sheet1'!$A$1:$G$96","'Sheet1'!$A$1:$H$96"}</definedName>
    <definedName name="____q3_1" localSheetId="2" hidden="1">{"'Sheet1'!$A$1:$G$96","'Sheet1'!$A$1:$H$96"}</definedName>
    <definedName name="____q3_1" hidden="1">{"'Sheet1'!$A$1:$G$96","'Sheet1'!$A$1:$H$96"}</definedName>
    <definedName name="____q4" localSheetId="12" hidden="1">{"'Sheet1'!$A$1:$G$96","'Sheet1'!$A$1:$H$96"}</definedName>
    <definedName name="____q4" localSheetId="11" hidden="1">{"'Sheet1'!$A$1:$G$96","'Sheet1'!$A$1:$H$96"}</definedName>
    <definedName name="____q4" localSheetId="6" hidden="1">{"'Sheet1'!$A$1:$G$96","'Sheet1'!$A$1:$H$96"}</definedName>
    <definedName name="____q4" localSheetId="2" hidden="1">{"'Sheet1'!$A$1:$G$96","'Sheet1'!$A$1:$H$96"}</definedName>
    <definedName name="____q4" hidden="1">{"'Sheet1'!$A$1:$G$96","'Sheet1'!$A$1:$H$96"}</definedName>
    <definedName name="____q4_1" localSheetId="12" hidden="1">{"'Sheet1'!$A$1:$G$96","'Sheet1'!$A$1:$H$96"}</definedName>
    <definedName name="____q4_1" localSheetId="11" hidden="1">{"'Sheet1'!$A$1:$G$96","'Sheet1'!$A$1:$H$96"}</definedName>
    <definedName name="____q4_1" localSheetId="6" hidden="1">{"'Sheet1'!$A$1:$G$96","'Sheet1'!$A$1:$H$96"}</definedName>
    <definedName name="____q4_1" localSheetId="2" hidden="1">{"'Sheet1'!$A$1:$G$96","'Sheet1'!$A$1:$H$96"}</definedName>
    <definedName name="____q4_1" hidden="1">{"'Sheet1'!$A$1:$G$96","'Sheet1'!$A$1:$H$96"}</definedName>
    <definedName name="____q5" localSheetId="12" hidden="1">{"'Sheet1'!$A$1:$G$96","'Sheet1'!$A$1:$H$96"}</definedName>
    <definedName name="____q5" localSheetId="11" hidden="1">{"'Sheet1'!$A$1:$G$96","'Sheet1'!$A$1:$H$96"}</definedName>
    <definedName name="____q5" localSheetId="6" hidden="1">{"'Sheet1'!$A$1:$G$96","'Sheet1'!$A$1:$H$96"}</definedName>
    <definedName name="____q5" localSheetId="2" hidden="1">{"'Sheet1'!$A$1:$G$96","'Sheet1'!$A$1:$H$96"}</definedName>
    <definedName name="____q5" hidden="1">{"'Sheet1'!$A$1:$G$96","'Sheet1'!$A$1:$H$96"}</definedName>
    <definedName name="____q5_1" localSheetId="12" hidden="1">{"'Sheet1'!$A$1:$G$96","'Sheet1'!$A$1:$H$96"}</definedName>
    <definedName name="____q5_1" localSheetId="11" hidden="1">{"'Sheet1'!$A$1:$G$96","'Sheet1'!$A$1:$H$96"}</definedName>
    <definedName name="____q5_1" localSheetId="6" hidden="1">{"'Sheet1'!$A$1:$G$96","'Sheet1'!$A$1:$H$96"}</definedName>
    <definedName name="____q5_1" localSheetId="2" hidden="1">{"'Sheet1'!$A$1:$G$96","'Sheet1'!$A$1:$H$96"}</definedName>
    <definedName name="____q5_1" hidden="1">{"'Sheet1'!$A$1:$G$96","'Sheet1'!$A$1:$H$96"}</definedName>
    <definedName name="____q6" localSheetId="12" hidden="1">{"'Sheet1'!$A$1:$G$96","'Sheet1'!$A$1:$H$96"}</definedName>
    <definedName name="____q6" localSheetId="11" hidden="1">{"'Sheet1'!$A$1:$G$96","'Sheet1'!$A$1:$H$96"}</definedName>
    <definedName name="____q6" localSheetId="6" hidden="1">{"'Sheet1'!$A$1:$G$96","'Sheet1'!$A$1:$H$96"}</definedName>
    <definedName name="____q6" localSheetId="2" hidden="1">{"'Sheet1'!$A$1:$G$96","'Sheet1'!$A$1:$H$96"}</definedName>
    <definedName name="____q6" hidden="1">{"'Sheet1'!$A$1:$G$96","'Sheet1'!$A$1:$H$96"}</definedName>
    <definedName name="____q6_1" localSheetId="12" hidden="1">{"'Sheet1'!$A$1:$G$96","'Sheet1'!$A$1:$H$96"}</definedName>
    <definedName name="____q6_1" localSheetId="11" hidden="1">{"'Sheet1'!$A$1:$G$96","'Sheet1'!$A$1:$H$96"}</definedName>
    <definedName name="____q6_1" localSheetId="6" hidden="1">{"'Sheet1'!$A$1:$G$96","'Sheet1'!$A$1:$H$96"}</definedName>
    <definedName name="____q6_1" localSheetId="2" hidden="1">{"'Sheet1'!$A$1:$G$96","'Sheet1'!$A$1:$H$96"}</definedName>
    <definedName name="____q6_1" hidden="1">{"'Sheet1'!$A$1:$G$96","'Sheet1'!$A$1:$H$96"}</definedName>
    <definedName name="____q8" localSheetId="12" hidden="1">{"'Sheet1'!$A$1:$G$96","'Sheet1'!$A$1:$H$96"}</definedName>
    <definedName name="____q8" localSheetId="11" hidden="1">{"'Sheet1'!$A$1:$G$96","'Sheet1'!$A$1:$H$96"}</definedName>
    <definedName name="____q8" localSheetId="6" hidden="1">{"'Sheet1'!$A$1:$G$96","'Sheet1'!$A$1:$H$96"}</definedName>
    <definedName name="____q8" localSheetId="2" hidden="1">{"'Sheet1'!$A$1:$G$96","'Sheet1'!$A$1:$H$96"}</definedName>
    <definedName name="____q8" hidden="1">{"'Sheet1'!$A$1:$G$96","'Sheet1'!$A$1:$H$96"}</definedName>
    <definedName name="____q8_1" localSheetId="12" hidden="1">{"'Sheet1'!$A$1:$G$96","'Sheet1'!$A$1:$H$96"}</definedName>
    <definedName name="____q8_1" localSheetId="11" hidden="1">{"'Sheet1'!$A$1:$G$96","'Sheet1'!$A$1:$H$96"}</definedName>
    <definedName name="____q8_1" localSheetId="6" hidden="1">{"'Sheet1'!$A$1:$G$96","'Sheet1'!$A$1:$H$96"}</definedName>
    <definedName name="____q8_1" localSheetId="2" hidden="1">{"'Sheet1'!$A$1:$G$96","'Sheet1'!$A$1:$H$96"}</definedName>
    <definedName name="____q8_1" hidden="1">{"'Sheet1'!$A$1:$G$96","'Sheet1'!$A$1:$H$96"}</definedName>
    <definedName name="____q9" localSheetId="12" hidden="1">{"'Sheet1'!$A$1:$G$96","'Sheet1'!$A$1:$H$96"}</definedName>
    <definedName name="____q9" localSheetId="11" hidden="1">{"'Sheet1'!$A$1:$G$96","'Sheet1'!$A$1:$H$96"}</definedName>
    <definedName name="____q9" localSheetId="6" hidden="1">{"'Sheet1'!$A$1:$G$96","'Sheet1'!$A$1:$H$96"}</definedName>
    <definedName name="____q9" localSheetId="2" hidden="1">{"'Sheet1'!$A$1:$G$96","'Sheet1'!$A$1:$H$96"}</definedName>
    <definedName name="____q9" hidden="1">{"'Sheet1'!$A$1:$G$96","'Sheet1'!$A$1:$H$96"}</definedName>
    <definedName name="____q9_1" localSheetId="12" hidden="1">{"'Sheet1'!$A$1:$G$96","'Sheet1'!$A$1:$H$96"}</definedName>
    <definedName name="____q9_1" localSheetId="11" hidden="1">{"'Sheet1'!$A$1:$G$96","'Sheet1'!$A$1:$H$96"}</definedName>
    <definedName name="____q9_1" localSheetId="6" hidden="1">{"'Sheet1'!$A$1:$G$96","'Sheet1'!$A$1:$H$96"}</definedName>
    <definedName name="____q9_1" localSheetId="2" hidden="1">{"'Sheet1'!$A$1:$G$96","'Sheet1'!$A$1:$H$96"}</definedName>
    <definedName name="____q9_1" hidden="1">{"'Sheet1'!$A$1:$G$96","'Sheet1'!$A$1:$H$96"}</definedName>
    <definedName name="____qw1" localSheetId="12" hidden="1">{#N/A,#N/A,TRUE,"Fields";#N/A,#N/A,TRUE,"Sens"}</definedName>
    <definedName name="____qw1" localSheetId="11" hidden="1">{#N/A,#N/A,TRUE,"Fields";#N/A,#N/A,TRUE,"Sens"}</definedName>
    <definedName name="____qw1" localSheetId="6" hidden="1">{#N/A,#N/A,TRUE,"Fields";#N/A,#N/A,TRUE,"Sens"}</definedName>
    <definedName name="____qw1" localSheetId="2" hidden="1">{#N/A,#N/A,TRUE,"Fields";#N/A,#N/A,TRUE,"Sens"}</definedName>
    <definedName name="____qw1" hidden="1">{#N/A,#N/A,TRUE,"Fields";#N/A,#N/A,TRUE,"Sens"}</definedName>
    <definedName name="____sdf2" localSheetId="12" hidden="1">{"'Sheet1'!$A$1:$G$96","'Sheet1'!$A$1:$H$96"}</definedName>
    <definedName name="____sdf2" localSheetId="11" hidden="1">{"'Sheet1'!$A$1:$G$96","'Sheet1'!$A$1:$H$96"}</definedName>
    <definedName name="____sdf2" localSheetId="6" hidden="1">{"'Sheet1'!$A$1:$G$96","'Sheet1'!$A$1:$H$96"}</definedName>
    <definedName name="____sdf2" localSheetId="2" hidden="1">{"'Sheet1'!$A$1:$G$96","'Sheet1'!$A$1:$H$96"}</definedName>
    <definedName name="____sdf2" hidden="1">{"'Sheet1'!$A$1:$G$96","'Sheet1'!$A$1:$H$96"}</definedName>
    <definedName name="____sdf2_1" localSheetId="12" hidden="1">{"'Sheet1'!$A$1:$G$96","'Sheet1'!$A$1:$H$96"}</definedName>
    <definedName name="____sdf2_1" localSheetId="11" hidden="1">{"'Sheet1'!$A$1:$G$96","'Sheet1'!$A$1:$H$96"}</definedName>
    <definedName name="____sdf2_1" localSheetId="6" hidden="1">{"'Sheet1'!$A$1:$G$96","'Sheet1'!$A$1:$H$96"}</definedName>
    <definedName name="____sdf2_1" localSheetId="2" hidden="1">{"'Sheet1'!$A$1:$G$96","'Sheet1'!$A$1:$H$96"}</definedName>
    <definedName name="____sdf2_1" hidden="1">{"'Sheet1'!$A$1:$G$96","'Sheet1'!$A$1:$H$96"}</definedName>
    <definedName name="____x1" localSheetId="12" hidden="1">{"'Sheet1'!$A$1:$G$96","'Sheet1'!$A$1:$H$96"}</definedName>
    <definedName name="____x1" localSheetId="11" hidden="1">{"'Sheet1'!$A$1:$G$96","'Sheet1'!$A$1:$H$96"}</definedName>
    <definedName name="____x1" localSheetId="6" hidden="1">{"'Sheet1'!$A$1:$G$96","'Sheet1'!$A$1:$H$96"}</definedName>
    <definedName name="____x1" localSheetId="2" hidden="1">{"'Sheet1'!$A$1:$G$96","'Sheet1'!$A$1:$H$96"}</definedName>
    <definedName name="____x1" hidden="1">{"'Sheet1'!$A$1:$G$96","'Sheet1'!$A$1:$H$96"}</definedName>
    <definedName name="____x1_1" localSheetId="12" hidden="1">{"'Sheet1'!$A$1:$G$96","'Sheet1'!$A$1:$H$96"}</definedName>
    <definedName name="____x1_1" localSheetId="11" hidden="1">{"'Sheet1'!$A$1:$G$96","'Sheet1'!$A$1:$H$96"}</definedName>
    <definedName name="____x1_1" localSheetId="6" hidden="1">{"'Sheet1'!$A$1:$G$96","'Sheet1'!$A$1:$H$96"}</definedName>
    <definedName name="____x1_1" localSheetId="2" hidden="1">{"'Sheet1'!$A$1:$G$96","'Sheet1'!$A$1:$H$96"}</definedName>
    <definedName name="____x1_1" hidden="1">{"'Sheet1'!$A$1:$G$96","'Sheet1'!$A$1:$H$96"}</definedName>
    <definedName name="____x2" localSheetId="12" hidden="1">{"'Sheet1'!$A$1:$G$96","'Sheet1'!$A$1:$H$96"}</definedName>
    <definedName name="____x2" localSheetId="11" hidden="1">{"'Sheet1'!$A$1:$G$96","'Sheet1'!$A$1:$H$96"}</definedName>
    <definedName name="____x2" localSheetId="6" hidden="1">{"'Sheet1'!$A$1:$G$96","'Sheet1'!$A$1:$H$96"}</definedName>
    <definedName name="____x2" localSheetId="2" hidden="1">{"'Sheet1'!$A$1:$G$96","'Sheet1'!$A$1:$H$96"}</definedName>
    <definedName name="____x2" hidden="1">{"'Sheet1'!$A$1:$G$96","'Sheet1'!$A$1:$H$96"}</definedName>
    <definedName name="____x2_1" localSheetId="12" hidden="1">{"'Sheet1'!$A$1:$G$96","'Sheet1'!$A$1:$H$96"}</definedName>
    <definedName name="____x2_1" localSheetId="11" hidden="1">{"'Sheet1'!$A$1:$G$96","'Sheet1'!$A$1:$H$96"}</definedName>
    <definedName name="____x2_1" localSheetId="6" hidden="1">{"'Sheet1'!$A$1:$G$96","'Sheet1'!$A$1:$H$96"}</definedName>
    <definedName name="____x2_1" localSheetId="2" hidden="1">{"'Sheet1'!$A$1:$G$96","'Sheet1'!$A$1:$H$96"}</definedName>
    <definedName name="____x2_1" hidden="1">{"'Sheet1'!$A$1:$G$96","'Sheet1'!$A$1:$H$96"}</definedName>
    <definedName name="____z1" localSheetId="12" hidden="1">{"'Sheet1'!$A$1:$G$96","'Sheet1'!$A$1:$H$96"}</definedName>
    <definedName name="____z1" localSheetId="11" hidden="1">{"'Sheet1'!$A$1:$G$96","'Sheet1'!$A$1:$H$96"}</definedName>
    <definedName name="____z1" localSheetId="6" hidden="1">{"'Sheet1'!$A$1:$G$96","'Sheet1'!$A$1:$H$96"}</definedName>
    <definedName name="____z1" localSheetId="2" hidden="1">{"'Sheet1'!$A$1:$G$96","'Sheet1'!$A$1:$H$96"}</definedName>
    <definedName name="____z1" hidden="1">{"'Sheet1'!$A$1:$G$96","'Sheet1'!$A$1:$H$96"}</definedName>
    <definedName name="____z1_1" localSheetId="12" hidden="1">{"'Sheet1'!$A$1:$G$96","'Sheet1'!$A$1:$H$96"}</definedName>
    <definedName name="____z1_1" localSheetId="11" hidden="1">{"'Sheet1'!$A$1:$G$96","'Sheet1'!$A$1:$H$96"}</definedName>
    <definedName name="____z1_1" localSheetId="6" hidden="1">{"'Sheet1'!$A$1:$G$96","'Sheet1'!$A$1:$H$96"}</definedName>
    <definedName name="____z1_1" localSheetId="2" hidden="1">{"'Sheet1'!$A$1:$G$96","'Sheet1'!$A$1:$H$96"}</definedName>
    <definedName name="____z1_1" hidden="1">{"'Sheet1'!$A$1:$G$96","'Sheet1'!$A$1:$H$96"}</definedName>
    <definedName name="____z3" localSheetId="12" hidden="1">{"'Sheet1'!$A$1:$G$96","'Sheet1'!$A$1:$H$96"}</definedName>
    <definedName name="____z3" localSheetId="11" hidden="1">{"'Sheet1'!$A$1:$G$96","'Sheet1'!$A$1:$H$96"}</definedName>
    <definedName name="____z3" localSheetId="6" hidden="1">{"'Sheet1'!$A$1:$G$96","'Sheet1'!$A$1:$H$96"}</definedName>
    <definedName name="____z3" localSheetId="2" hidden="1">{"'Sheet1'!$A$1:$G$96","'Sheet1'!$A$1:$H$96"}</definedName>
    <definedName name="____z3" hidden="1">{"'Sheet1'!$A$1:$G$96","'Sheet1'!$A$1:$H$96"}</definedName>
    <definedName name="____z3_1" localSheetId="12" hidden="1">{"'Sheet1'!$A$1:$G$96","'Sheet1'!$A$1:$H$96"}</definedName>
    <definedName name="____z3_1" localSheetId="11" hidden="1">{"'Sheet1'!$A$1:$G$96","'Sheet1'!$A$1:$H$96"}</definedName>
    <definedName name="____z3_1" localSheetId="6" hidden="1">{"'Sheet1'!$A$1:$G$96","'Sheet1'!$A$1:$H$96"}</definedName>
    <definedName name="____z3_1" localSheetId="2" hidden="1">{"'Sheet1'!$A$1:$G$96","'Sheet1'!$A$1:$H$96"}</definedName>
    <definedName name="____z3_1" hidden="1">{"'Sheet1'!$A$1:$G$96","'Sheet1'!$A$1:$H$96"}</definedName>
    <definedName name="____z4" localSheetId="12" hidden="1">{"'Sheet1'!$A$1:$G$96","'Sheet1'!$A$1:$H$96"}</definedName>
    <definedName name="____z4" localSheetId="11" hidden="1">{"'Sheet1'!$A$1:$G$96","'Sheet1'!$A$1:$H$96"}</definedName>
    <definedName name="____z4" localSheetId="6" hidden="1">{"'Sheet1'!$A$1:$G$96","'Sheet1'!$A$1:$H$96"}</definedName>
    <definedName name="____z4" localSheetId="2" hidden="1">{"'Sheet1'!$A$1:$G$96","'Sheet1'!$A$1:$H$96"}</definedName>
    <definedName name="____z4" hidden="1">{"'Sheet1'!$A$1:$G$96","'Sheet1'!$A$1:$H$96"}</definedName>
    <definedName name="____z4_1" localSheetId="12" hidden="1">{"'Sheet1'!$A$1:$G$96","'Sheet1'!$A$1:$H$96"}</definedName>
    <definedName name="____z4_1" localSheetId="11" hidden="1">{"'Sheet1'!$A$1:$G$96","'Sheet1'!$A$1:$H$96"}</definedName>
    <definedName name="____z4_1" localSheetId="6" hidden="1">{"'Sheet1'!$A$1:$G$96","'Sheet1'!$A$1:$H$96"}</definedName>
    <definedName name="____z4_1" localSheetId="2" hidden="1">{"'Sheet1'!$A$1:$G$96","'Sheet1'!$A$1:$H$96"}</definedName>
    <definedName name="____z4_1" hidden="1">{"'Sheet1'!$A$1:$G$96","'Sheet1'!$A$1:$H$96"}</definedName>
    <definedName name="___a1" localSheetId="12" hidden="1">{"'Sheet1'!$A$1:$G$96","'Sheet1'!$A$1:$H$96"}</definedName>
    <definedName name="___a1" localSheetId="11" hidden="1">{"'Sheet1'!$A$1:$G$96","'Sheet1'!$A$1:$H$96"}</definedName>
    <definedName name="___a1" localSheetId="6" hidden="1">{"'Sheet1'!$A$1:$G$96","'Sheet1'!$A$1:$H$96"}</definedName>
    <definedName name="___a1" localSheetId="2" hidden="1">{"'Sheet1'!$A$1:$G$96","'Sheet1'!$A$1:$H$96"}</definedName>
    <definedName name="___a1" hidden="1">{"'Sheet1'!$A$1:$G$96","'Sheet1'!$A$1:$H$96"}</definedName>
    <definedName name="___a1_1" localSheetId="12" hidden="1">{"'Sheet1'!$A$1:$G$96","'Sheet1'!$A$1:$H$96"}</definedName>
    <definedName name="___a1_1" localSheetId="11" hidden="1">{"'Sheet1'!$A$1:$G$96","'Sheet1'!$A$1:$H$96"}</definedName>
    <definedName name="___a1_1" localSheetId="6" hidden="1">{"'Sheet1'!$A$1:$G$96","'Sheet1'!$A$1:$H$96"}</definedName>
    <definedName name="___a1_1" localSheetId="2" hidden="1">{"'Sheet1'!$A$1:$G$96","'Sheet1'!$A$1:$H$96"}</definedName>
    <definedName name="___a1_1" hidden="1">{"'Sheet1'!$A$1:$G$96","'Sheet1'!$A$1:$H$96"}</definedName>
    <definedName name="___a2" localSheetId="12" hidden="1">{"'Sheet1'!$A$1:$G$96","'Sheet1'!$A$1:$H$96"}</definedName>
    <definedName name="___a2" localSheetId="11" hidden="1">{"'Sheet1'!$A$1:$G$96","'Sheet1'!$A$1:$H$96"}</definedName>
    <definedName name="___a2" localSheetId="6" hidden="1">{"'Sheet1'!$A$1:$G$96","'Sheet1'!$A$1:$H$96"}</definedName>
    <definedName name="___a2" localSheetId="2" hidden="1">{"'Sheet1'!$A$1:$G$96","'Sheet1'!$A$1:$H$96"}</definedName>
    <definedName name="___a2" hidden="1">{"'Sheet1'!$A$1:$G$96","'Sheet1'!$A$1:$H$96"}</definedName>
    <definedName name="___a2_1" localSheetId="12" hidden="1">{"'Sheet1'!$A$1:$G$96","'Sheet1'!$A$1:$H$96"}</definedName>
    <definedName name="___a2_1" localSheetId="11" hidden="1">{"'Sheet1'!$A$1:$G$96","'Sheet1'!$A$1:$H$96"}</definedName>
    <definedName name="___a2_1" localSheetId="6" hidden="1">{"'Sheet1'!$A$1:$G$96","'Sheet1'!$A$1:$H$96"}</definedName>
    <definedName name="___a2_1" localSheetId="2" hidden="1">{"'Sheet1'!$A$1:$G$96","'Sheet1'!$A$1:$H$96"}</definedName>
    <definedName name="___a2_1" hidden="1">{"'Sheet1'!$A$1:$G$96","'Sheet1'!$A$1:$H$96"}</definedName>
    <definedName name="___cvb5" localSheetId="12" hidden="1">{"'Sheet1'!$A$1:$G$96","'Sheet1'!$A$1:$H$96"}</definedName>
    <definedName name="___cvb5" localSheetId="11" hidden="1">{"'Sheet1'!$A$1:$G$96","'Sheet1'!$A$1:$H$96"}</definedName>
    <definedName name="___cvb5" localSheetId="6" hidden="1">{"'Sheet1'!$A$1:$G$96","'Sheet1'!$A$1:$H$96"}</definedName>
    <definedName name="___cvb5" localSheetId="2" hidden="1">{"'Sheet1'!$A$1:$G$96","'Sheet1'!$A$1:$H$96"}</definedName>
    <definedName name="___cvb5" hidden="1">{"'Sheet1'!$A$1:$G$96","'Sheet1'!$A$1:$H$96"}</definedName>
    <definedName name="___cvb5_1" localSheetId="12" hidden="1">{"'Sheet1'!$A$1:$G$96","'Sheet1'!$A$1:$H$96"}</definedName>
    <definedName name="___cvb5_1" localSheetId="11" hidden="1">{"'Sheet1'!$A$1:$G$96","'Sheet1'!$A$1:$H$96"}</definedName>
    <definedName name="___cvb5_1" localSheetId="6" hidden="1">{"'Sheet1'!$A$1:$G$96","'Sheet1'!$A$1:$H$96"}</definedName>
    <definedName name="___cvb5_1" localSheetId="2" hidden="1">{"'Sheet1'!$A$1:$G$96","'Sheet1'!$A$1:$H$96"}</definedName>
    <definedName name="___cvb5_1" hidden="1">{"'Sheet1'!$A$1:$G$96","'Sheet1'!$A$1:$H$96"}</definedName>
    <definedName name="___f11" localSheetId="12" hidden="1">{#N/A,#N/A,TRUE,"План продаж";#N/A,#N/A,TRUE,"Склад гот.прод";#N/A,#N/A,TRUE,"План отгрузки"}</definedName>
    <definedName name="___f11" localSheetId="11" hidden="1">{#N/A,#N/A,TRUE,"План продаж";#N/A,#N/A,TRUE,"Склад гот.прод";#N/A,#N/A,TRUE,"План отгрузки"}</definedName>
    <definedName name="___f11" localSheetId="6" hidden="1">{#N/A,#N/A,TRUE,"План продаж";#N/A,#N/A,TRUE,"Склад гот.прод";#N/A,#N/A,TRUE,"План отгрузки"}</definedName>
    <definedName name="___f11" localSheetId="2" hidden="1">{#N/A,#N/A,TRUE,"План продаж";#N/A,#N/A,TRUE,"Склад гот.прод";#N/A,#N/A,TRUE,"План отгрузки"}</definedName>
    <definedName name="___f11" hidden="1">{#N/A,#N/A,TRUE,"План продаж";#N/A,#N/A,TRUE,"Склад гот.прод";#N/A,#N/A,TRUE,"План отгрузки"}</definedName>
    <definedName name="___f11_1" localSheetId="12" hidden="1">{#N/A,#N/A,TRUE,"План продаж";#N/A,#N/A,TRUE,"Склад гот.прод";#N/A,#N/A,TRUE,"План отгрузки"}</definedName>
    <definedName name="___f11_1" localSheetId="11" hidden="1">{#N/A,#N/A,TRUE,"План продаж";#N/A,#N/A,TRUE,"Склад гот.прод";#N/A,#N/A,TRUE,"План отгрузки"}</definedName>
    <definedName name="___f11_1" localSheetId="6" hidden="1">{#N/A,#N/A,TRUE,"План продаж";#N/A,#N/A,TRUE,"Склад гот.прод";#N/A,#N/A,TRUE,"План отгрузки"}</definedName>
    <definedName name="___f11_1" localSheetId="2" hidden="1">{#N/A,#N/A,TRUE,"План продаж";#N/A,#N/A,TRUE,"Склад гот.прод";#N/A,#N/A,TRUE,"План отгрузки"}</definedName>
    <definedName name="___f11_1" hidden="1">{#N/A,#N/A,TRUE,"План продаж";#N/A,#N/A,TRUE,"Склад гот.прод";#N/A,#N/A,TRUE,"План отгрузки"}</definedName>
    <definedName name="___g7" localSheetId="12" hidden="1">{"'Sheet1'!$A$1:$G$96","'Sheet1'!$A$1:$H$96"}</definedName>
    <definedName name="___g7" localSheetId="11" hidden="1">{"'Sheet1'!$A$1:$G$96","'Sheet1'!$A$1:$H$96"}</definedName>
    <definedName name="___g7" localSheetId="6" hidden="1">{"'Sheet1'!$A$1:$G$96","'Sheet1'!$A$1:$H$96"}</definedName>
    <definedName name="___g7" localSheetId="2" hidden="1">{"'Sheet1'!$A$1:$G$96","'Sheet1'!$A$1:$H$96"}</definedName>
    <definedName name="___g7" hidden="1">{"'Sheet1'!$A$1:$G$96","'Sheet1'!$A$1:$H$96"}</definedName>
    <definedName name="___g7_1" localSheetId="12" hidden="1">{"'Sheet1'!$A$1:$G$96","'Sheet1'!$A$1:$H$96"}</definedName>
    <definedName name="___g7_1" localSheetId="11" hidden="1">{"'Sheet1'!$A$1:$G$96","'Sheet1'!$A$1:$H$96"}</definedName>
    <definedName name="___g7_1" localSheetId="6" hidden="1">{"'Sheet1'!$A$1:$G$96","'Sheet1'!$A$1:$H$96"}</definedName>
    <definedName name="___g7_1" localSheetId="2" hidden="1">{"'Sheet1'!$A$1:$G$96","'Sheet1'!$A$1:$H$96"}</definedName>
    <definedName name="___g7_1" hidden="1">{"'Sheet1'!$A$1:$G$96","'Sheet1'!$A$1:$H$96"}</definedName>
    <definedName name="___nm7" localSheetId="12" hidden="1">{"'Sheet1'!$A$1:$G$96","'Sheet1'!$A$1:$H$96"}</definedName>
    <definedName name="___nm7" localSheetId="11" hidden="1">{"'Sheet1'!$A$1:$G$96","'Sheet1'!$A$1:$H$96"}</definedName>
    <definedName name="___nm7" localSheetId="6" hidden="1">{"'Sheet1'!$A$1:$G$96","'Sheet1'!$A$1:$H$96"}</definedName>
    <definedName name="___nm7" localSheetId="2" hidden="1">{"'Sheet1'!$A$1:$G$96","'Sheet1'!$A$1:$H$96"}</definedName>
    <definedName name="___nm7" hidden="1">{"'Sheet1'!$A$1:$G$96","'Sheet1'!$A$1:$H$96"}</definedName>
    <definedName name="___nm7_1" localSheetId="12" hidden="1">{"'Sheet1'!$A$1:$G$96","'Sheet1'!$A$1:$H$96"}</definedName>
    <definedName name="___nm7_1" localSheetId="11" hidden="1">{"'Sheet1'!$A$1:$G$96","'Sheet1'!$A$1:$H$96"}</definedName>
    <definedName name="___nm7_1" localSheetId="6" hidden="1">{"'Sheet1'!$A$1:$G$96","'Sheet1'!$A$1:$H$96"}</definedName>
    <definedName name="___nm7_1" localSheetId="2" hidden="1">{"'Sheet1'!$A$1:$G$96","'Sheet1'!$A$1:$H$96"}</definedName>
    <definedName name="___nm7_1" hidden="1">{"'Sheet1'!$A$1:$G$96","'Sheet1'!$A$1:$H$96"}</definedName>
    <definedName name="___nm8" localSheetId="12" hidden="1">{"'Sheet1'!$A$1:$G$96","'Sheet1'!$A$1:$H$96"}</definedName>
    <definedName name="___nm8" localSheetId="11" hidden="1">{"'Sheet1'!$A$1:$G$96","'Sheet1'!$A$1:$H$96"}</definedName>
    <definedName name="___nm8" localSheetId="6" hidden="1">{"'Sheet1'!$A$1:$G$96","'Sheet1'!$A$1:$H$96"}</definedName>
    <definedName name="___nm8" localSheetId="2" hidden="1">{"'Sheet1'!$A$1:$G$96","'Sheet1'!$A$1:$H$96"}</definedName>
    <definedName name="___nm8" hidden="1">{"'Sheet1'!$A$1:$G$96","'Sheet1'!$A$1:$H$96"}</definedName>
    <definedName name="___nm8_1" localSheetId="12" hidden="1">{"'Sheet1'!$A$1:$G$96","'Sheet1'!$A$1:$H$96"}</definedName>
    <definedName name="___nm8_1" localSheetId="11" hidden="1">{"'Sheet1'!$A$1:$G$96","'Sheet1'!$A$1:$H$96"}</definedName>
    <definedName name="___nm8_1" localSheetId="6" hidden="1">{"'Sheet1'!$A$1:$G$96","'Sheet1'!$A$1:$H$96"}</definedName>
    <definedName name="___nm8_1" localSheetId="2" hidden="1">{"'Sheet1'!$A$1:$G$96","'Sheet1'!$A$1:$H$96"}</definedName>
    <definedName name="___nm8_1" hidden="1">{"'Sheet1'!$A$1:$G$96","'Sheet1'!$A$1:$H$96"}</definedName>
    <definedName name="___q1" localSheetId="12" hidden="1">{"'Sheet1'!$A$1:$G$96","'Sheet1'!$A$1:$H$96"}</definedName>
    <definedName name="___q1" localSheetId="11" hidden="1">{"'Sheet1'!$A$1:$G$96","'Sheet1'!$A$1:$H$96"}</definedName>
    <definedName name="___q1" localSheetId="6" hidden="1">{"'Sheet1'!$A$1:$G$96","'Sheet1'!$A$1:$H$96"}</definedName>
    <definedName name="___q1" localSheetId="2" hidden="1">{"'Sheet1'!$A$1:$G$96","'Sheet1'!$A$1:$H$96"}</definedName>
    <definedName name="___q1" hidden="1">{"'Sheet1'!$A$1:$G$96","'Sheet1'!$A$1:$H$96"}</definedName>
    <definedName name="___q1_1" localSheetId="12" hidden="1">{"'Sheet1'!$A$1:$G$96","'Sheet1'!$A$1:$H$96"}</definedName>
    <definedName name="___q1_1" localSheetId="11" hidden="1">{"'Sheet1'!$A$1:$G$96","'Sheet1'!$A$1:$H$96"}</definedName>
    <definedName name="___q1_1" localSheetId="6" hidden="1">{"'Sheet1'!$A$1:$G$96","'Sheet1'!$A$1:$H$96"}</definedName>
    <definedName name="___q1_1" localSheetId="2" hidden="1">{"'Sheet1'!$A$1:$G$96","'Sheet1'!$A$1:$H$96"}</definedName>
    <definedName name="___q1_1" hidden="1">{"'Sheet1'!$A$1:$G$96","'Sheet1'!$A$1:$H$96"}</definedName>
    <definedName name="___q10" localSheetId="12" hidden="1">{"'Sheet1'!$A$1:$G$96","'Sheet1'!$A$1:$H$96"}</definedName>
    <definedName name="___q10" localSheetId="11" hidden="1">{"'Sheet1'!$A$1:$G$96","'Sheet1'!$A$1:$H$96"}</definedName>
    <definedName name="___q10" localSheetId="6" hidden="1">{"'Sheet1'!$A$1:$G$96","'Sheet1'!$A$1:$H$96"}</definedName>
    <definedName name="___q10" localSheetId="2" hidden="1">{"'Sheet1'!$A$1:$G$96","'Sheet1'!$A$1:$H$96"}</definedName>
    <definedName name="___q10" hidden="1">{"'Sheet1'!$A$1:$G$96","'Sheet1'!$A$1:$H$96"}</definedName>
    <definedName name="___q10_1" localSheetId="12" hidden="1">{"'Sheet1'!$A$1:$G$96","'Sheet1'!$A$1:$H$96"}</definedName>
    <definedName name="___q10_1" localSheetId="11" hidden="1">{"'Sheet1'!$A$1:$G$96","'Sheet1'!$A$1:$H$96"}</definedName>
    <definedName name="___q10_1" localSheetId="6" hidden="1">{"'Sheet1'!$A$1:$G$96","'Sheet1'!$A$1:$H$96"}</definedName>
    <definedName name="___q10_1" localSheetId="2" hidden="1">{"'Sheet1'!$A$1:$G$96","'Sheet1'!$A$1:$H$96"}</definedName>
    <definedName name="___q10_1" hidden="1">{"'Sheet1'!$A$1:$G$96","'Sheet1'!$A$1:$H$96"}</definedName>
    <definedName name="___q2" localSheetId="12" hidden="1">{"'Sheet1'!$A$1:$G$96","'Sheet1'!$A$1:$H$96"}</definedName>
    <definedName name="___q2" localSheetId="11" hidden="1">{"'Sheet1'!$A$1:$G$96","'Sheet1'!$A$1:$H$96"}</definedName>
    <definedName name="___q2" localSheetId="6" hidden="1">{"'Sheet1'!$A$1:$G$96","'Sheet1'!$A$1:$H$96"}</definedName>
    <definedName name="___q2" localSheetId="2" hidden="1">{"'Sheet1'!$A$1:$G$96","'Sheet1'!$A$1:$H$96"}</definedName>
    <definedName name="___q2" hidden="1">{"'Sheet1'!$A$1:$G$96","'Sheet1'!$A$1:$H$96"}</definedName>
    <definedName name="___q2_1" localSheetId="12" hidden="1">{"'Sheet1'!$A$1:$G$96","'Sheet1'!$A$1:$H$96"}</definedName>
    <definedName name="___q2_1" localSheetId="11" hidden="1">{"'Sheet1'!$A$1:$G$96","'Sheet1'!$A$1:$H$96"}</definedName>
    <definedName name="___q2_1" localSheetId="6" hidden="1">{"'Sheet1'!$A$1:$G$96","'Sheet1'!$A$1:$H$96"}</definedName>
    <definedName name="___q2_1" localSheetId="2" hidden="1">{"'Sheet1'!$A$1:$G$96","'Sheet1'!$A$1:$H$96"}</definedName>
    <definedName name="___q2_1" hidden="1">{"'Sheet1'!$A$1:$G$96","'Sheet1'!$A$1:$H$96"}</definedName>
    <definedName name="___q3" localSheetId="12" hidden="1">{"'Sheet1'!$A$1:$G$96","'Sheet1'!$A$1:$H$96"}</definedName>
    <definedName name="___q3" localSheetId="11" hidden="1">{"'Sheet1'!$A$1:$G$96","'Sheet1'!$A$1:$H$96"}</definedName>
    <definedName name="___q3" localSheetId="6" hidden="1">{"'Sheet1'!$A$1:$G$96","'Sheet1'!$A$1:$H$96"}</definedName>
    <definedName name="___q3" localSheetId="2" hidden="1">{"'Sheet1'!$A$1:$G$96","'Sheet1'!$A$1:$H$96"}</definedName>
    <definedName name="___q3" hidden="1">{"'Sheet1'!$A$1:$G$96","'Sheet1'!$A$1:$H$96"}</definedName>
    <definedName name="___q3_1" localSheetId="12" hidden="1">{"'Sheet1'!$A$1:$G$96","'Sheet1'!$A$1:$H$96"}</definedName>
    <definedName name="___q3_1" localSheetId="11" hidden="1">{"'Sheet1'!$A$1:$G$96","'Sheet1'!$A$1:$H$96"}</definedName>
    <definedName name="___q3_1" localSheetId="6" hidden="1">{"'Sheet1'!$A$1:$G$96","'Sheet1'!$A$1:$H$96"}</definedName>
    <definedName name="___q3_1" localSheetId="2" hidden="1">{"'Sheet1'!$A$1:$G$96","'Sheet1'!$A$1:$H$96"}</definedName>
    <definedName name="___q3_1" hidden="1">{"'Sheet1'!$A$1:$G$96","'Sheet1'!$A$1:$H$96"}</definedName>
    <definedName name="___q4" localSheetId="12" hidden="1">{"'Sheet1'!$A$1:$G$96","'Sheet1'!$A$1:$H$96"}</definedName>
    <definedName name="___q4" localSheetId="11" hidden="1">{"'Sheet1'!$A$1:$G$96","'Sheet1'!$A$1:$H$96"}</definedName>
    <definedName name="___q4" localSheetId="6" hidden="1">{"'Sheet1'!$A$1:$G$96","'Sheet1'!$A$1:$H$96"}</definedName>
    <definedName name="___q4" localSheetId="2" hidden="1">{"'Sheet1'!$A$1:$G$96","'Sheet1'!$A$1:$H$96"}</definedName>
    <definedName name="___q4" hidden="1">{"'Sheet1'!$A$1:$G$96","'Sheet1'!$A$1:$H$96"}</definedName>
    <definedName name="___q4_1" localSheetId="12" hidden="1">{"'Sheet1'!$A$1:$G$96","'Sheet1'!$A$1:$H$96"}</definedName>
    <definedName name="___q4_1" localSheetId="11" hidden="1">{"'Sheet1'!$A$1:$G$96","'Sheet1'!$A$1:$H$96"}</definedName>
    <definedName name="___q4_1" localSheetId="6" hidden="1">{"'Sheet1'!$A$1:$G$96","'Sheet1'!$A$1:$H$96"}</definedName>
    <definedName name="___q4_1" localSheetId="2" hidden="1">{"'Sheet1'!$A$1:$G$96","'Sheet1'!$A$1:$H$96"}</definedName>
    <definedName name="___q4_1" hidden="1">{"'Sheet1'!$A$1:$G$96","'Sheet1'!$A$1:$H$96"}</definedName>
    <definedName name="___q5" localSheetId="12" hidden="1">{"'Sheet1'!$A$1:$G$96","'Sheet1'!$A$1:$H$96"}</definedName>
    <definedName name="___q5" localSheetId="11" hidden="1">{"'Sheet1'!$A$1:$G$96","'Sheet1'!$A$1:$H$96"}</definedName>
    <definedName name="___q5" localSheetId="6" hidden="1">{"'Sheet1'!$A$1:$G$96","'Sheet1'!$A$1:$H$96"}</definedName>
    <definedName name="___q5" localSheetId="2" hidden="1">{"'Sheet1'!$A$1:$G$96","'Sheet1'!$A$1:$H$96"}</definedName>
    <definedName name="___q5" hidden="1">{"'Sheet1'!$A$1:$G$96","'Sheet1'!$A$1:$H$96"}</definedName>
    <definedName name="___q5_1" localSheetId="12" hidden="1">{"'Sheet1'!$A$1:$G$96","'Sheet1'!$A$1:$H$96"}</definedName>
    <definedName name="___q5_1" localSheetId="11" hidden="1">{"'Sheet1'!$A$1:$G$96","'Sheet1'!$A$1:$H$96"}</definedName>
    <definedName name="___q5_1" localSheetId="6" hidden="1">{"'Sheet1'!$A$1:$G$96","'Sheet1'!$A$1:$H$96"}</definedName>
    <definedName name="___q5_1" localSheetId="2" hidden="1">{"'Sheet1'!$A$1:$G$96","'Sheet1'!$A$1:$H$96"}</definedName>
    <definedName name="___q5_1" hidden="1">{"'Sheet1'!$A$1:$G$96","'Sheet1'!$A$1:$H$96"}</definedName>
    <definedName name="___q6" localSheetId="12" hidden="1">{"'Sheet1'!$A$1:$G$96","'Sheet1'!$A$1:$H$96"}</definedName>
    <definedName name="___q6" localSheetId="11" hidden="1">{"'Sheet1'!$A$1:$G$96","'Sheet1'!$A$1:$H$96"}</definedName>
    <definedName name="___q6" localSheetId="6" hidden="1">{"'Sheet1'!$A$1:$G$96","'Sheet1'!$A$1:$H$96"}</definedName>
    <definedName name="___q6" localSheetId="2" hidden="1">{"'Sheet1'!$A$1:$G$96","'Sheet1'!$A$1:$H$96"}</definedName>
    <definedName name="___q6" hidden="1">{"'Sheet1'!$A$1:$G$96","'Sheet1'!$A$1:$H$96"}</definedName>
    <definedName name="___q6_1" localSheetId="12" hidden="1">{"'Sheet1'!$A$1:$G$96","'Sheet1'!$A$1:$H$96"}</definedName>
    <definedName name="___q6_1" localSheetId="11" hidden="1">{"'Sheet1'!$A$1:$G$96","'Sheet1'!$A$1:$H$96"}</definedName>
    <definedName name="___q6_1" localSheetId="6" hidden="1">{"'Sheet1'!$A$1:$G$96","'Sheet1'!$A$1:$H$96"}</definedName>
    <definedName name="___q6_1" localSheetId="2" hidden="1">{"'Sheet1'!$A$1:$G$96","'Sheet1'!$A$1:$H$96"}</definedName>
    <definedName name="___q6_1" hidden="1">{"'Sheet1'!$A$1:$G$96","'Sheet1'!$A$1:$H$96"}</definedName>
    <definedName name="___q8" localSheetId="12" hidden="1">{"'Sheet1'!$A$1:$G$96","'Sheet1'!$A$1:$H$96"}</definedName>
    <definedName name="___q8" localSheetId="11" hidden="1">{"'Sheet1'!$A$1:$G$96","'Sheet1'!$A$1:$H$96"}</definedName>
    <definedName name="___q8" localSheetId="6" hidden="1">{"'Sheet1'!$A$1:$G$96","'Sheet1'!$A$1:$H$96"}</definedName>
    <definedName name="___q8" localSheetId="2" hidden="1">{"'Sheet1'!$A$1:$G$96","'Sheet1'!$A$1:$H$96"}</definedName>
    <definedName name="___q8" hidden="1">{"'Sheet1'!$A$1:$G$96","'Sheet1'!$A$1:$H$96"}</definedName>
    <definedName name="___q8_1" localSheetId="12" hidden="1">{"'Sheet1'!$A$1:$G$96","'Sheet1'!$A$1:$H$96"}</definedName>
    <definedName name="___q8_1" localSheetId="11" hidden="1">{"'Sheet1'!$A$1:$G$96","'Sheet1'!$A$1:$H$96"}</definedName>
    <definedName name="___q8_1" localSheetId="6" hidden="1">{"'Sheet1'!$A$1:$G$96","'Sheet1'!$A$1:$H$96"}</definedName>
    <definedName name="___q8_1" localSheetId="2" hidden="1">{"'Sheet1'!$A$1:$G$96","'Sheet1'!$A$1:$H$96"}</definedName>
    <definedName name="___q8_1" hidden="1">{"'Sheet1'!$A$1:$G$96","'Sheet1'!$A$1:$H$96"}</definedName>
    <definedName name="___q9" localSheetId="12" hidden="1">{"'Sheet1'!$A$1:$G$96","'Sheet1'!$A$1:$H$96"}</definedName>
    <definedName name="___q9" localSheetId="11" hidden="1">{"'Sheet1'!$A$1:$G$96","'Sheet1'!$A$1:$H$96"}</definedName>
    <definedName name="___q9" localSheetId="6" hidden="1">{"'Sheet1'!$A$1:$G$96","'Sheet1'!$A$1:$H$96"}</definedName>
    <definedName name="___q9" localSheetId="2" hidden="1">{"'Sheet1'!$A$1:$G$96","'Sheet1'!$A$1:$H$96"}</definedName>
    <definedName name="___q9" hidden="1">{"'Sheet1'!$A$1:$G$96","'Sheet1'!$A$1:$H$96"}</definedName>
    <definedName name="___q9_1" localSheetId="12" hidden="1">{"'Sheet1'!$A$1:$G$96","'Sheet1'!$A$1:$H$96"}</definedName>
    <definedName name="___q9_1" localSheetId="11" hidden="1">{"'Sheet1'!$A$1:$G$96","'Sheet1'!$A$1:$H$96"}</definedName>
    <definedName name="___q9_1" localSheetId="6" hidden="1">{"'Sheet1'!$A$1:$G$96","'Sheet1'!$A$1:$H$96"}</definedName>
    <definedName name="___q9_1" localSheetId="2" hidden="1">{"'Sheet1'!$A$1:$G$96","'Sheet1'!$A$1:$H$96"}</definedName>
    <definedName name="___q9_1" hidden="1">{"'Sheet1'!$A$1:$G$96","'Sheet1'!$A$1:$H$96"}</definedName>
    <definedName name="___sdf2" localSheetId="12" hidden="1">{"'Sheet1'!$A$1:$G$96","'Sheet1'!$A$1:$H$96"}</definedName>
    <definedName name="___sdf2" localSheetId="11" hidden="1">{"'Sheet1'!$A$1:$G$96","'Sheet1'!$A$1:$H$96"}</definedName>
    <definedName name="___sdf2" localSheetId="6" hidden="1">{"'Sheet1'!$A$1:$G$96","'Sheet1'!$A$1:$H$96"}</definedName>
    <definedName name="___sdf2" localSheetId="2" hidden="1">{"'Sheet1'!$A$1:$G$96","'Sheet1'!$A$1:$H$96"}</definedName>
    <definedName name="___sdf2" hidden="1">{"'Sheet1'!$A$1:$G$96","'Sheet1'!$A$1:$H$96"}</definedName>
    <definedName name="___sdf2_1" localSheetId="12" hidden="1">{"'Sheet1'!$A$1:$G$96","'Sheet1'!$A$1:$H$96"}</definedName>
    <definedName name="___sdf2_1" localSheetId="11" hidden="1">{"'Sheet1'!$A$1:$G$96","'Sheet1'!$A$1:$H$96"}</definedName>
    <definedName name="___sdf2_1" localSheetId="6" hidden="1">{"'Sheet1'!$A$1:$G$96","'Sheet1'!$A$1:$H$96"}</definedName>
    <definedName name="___sdf2_1" localSheetId="2" hidden="1">{"'Sheet1'!$A$1:$G$96","'Sheet1'!$A$1:$H$96"}</definedName>
    <definedName name="___sdf2_1" hidden="1">{"'Sheet1'!$A$1:$G$96","'Sheet1'!$A$1:$H$96"}</definedName>
    <definedName name="___x1" localSheetId="12" hidden="1">{"'Sheet1'!$A$1:$G$96","'Sheet1'!$A$1:$H$96"}</definedName>
    <definedName name="___x1" localSheetId="11" hidden="1">{"'Sheet1'!$A$1:$G$96","'Sheet1'!$A$1:$H$96"}</definedName>
    <definedName name="___x1" localSheetId="6" hidden="1">{"'Sheet1'!$A$1:$G$96","'Sheet1'!$A$1:$H$96"}</definedName>
    <definedName name="___x1" localSheetId="2" hidden="1">{"'Sheet1'!$A$1:$G$96","'Sheet1'!$A$1:$H$96"}</definedName>
    <definedName name="___x1" hidden="1">{"'Sheet1'!$A$1:$G$96","'Sheet1'!$A$1:$H$96"}</definedName>
    <definedName name="___x1_1" localSheetId="12" hidden="1">{"'Sheet1'!$A$1:$G$96","'Sheet1'!$A$1:$H$96"}</definedName>
    <definedName name="___x1_1" localSheetId="11" hidden="1">{"'Sheet1'!$A$1:$G$96","'Sheet1'!$A$1:$H$96"}</definedName>
    <definedName name="___x1_1" localSheetId="6" hidden="1">{"'Sheet1'!$A$1:$G$96","'Sheet1'!$A$1:$H$96"}</definedName>
    <definedName name="___x1_1" localSheetId="2" hidden="1">{"'Sheet1'!$A$1:$G$96","'Sheet1'!$A$1:$H$96"}</definedName>
    <definedName name="___x1_1" hidden="1">{"'Sheet1'!$A$1:$G$96","'Sheet1'!$A$1:$H$96"}</definedName>
    <definedName name="___x2" localSheetId="12" hidden="1">{"'Sheet1'!$A$1:$G$96","'Sheet1'!$A$1:$H$96"}</definedName>
    <definedName name="___x2" localSheetId="11" hidden="1">{"'Sheet1'!$A$1:$G$96","'Sheet1'!$A$1:$H$96"}</definedName>
    <definedName name="___x2" localSheetId="6" hidden="1">{"'Sheet1'!$A$1:$G$96","'Sheet1'!$A$1:$H$96"}</definedName>
    <definedName name="___x2" localSheetId="2" hidden="1">{"'Sheet1'!$A$1:$G$96","'Sheet1'!$A$1:$H$96"}</definedName>
    <definedName name="___x2" hidden="1">{"'Sheet1'!$A$1:$G$96","'Sheet1'!$A$1:$H$96"}</definedName>
    <definedName name="___x2_1" localSheetId="12" hidden="1">{"'Sheet1'!$A$1:$G$96","'Sheet1'!$A$1:$H$96"}</definedName>
    <definedName name="___x2_1" localSheetId="11" hidden="1">{"'Sheet1'!$A$1:$G$96","'Sheet1'!$A$1:$H$96"}</definedName>
    <definedName name="___x2_1" localSheetId="6" hidden="1">{"'Sheet1'!$A$1:$G$96","'Sheet1'!$A$1:$H$96"}</definedName>
    <definedName name="___x2_1" localSheetId="2" hidden="1">{"'Sheet1'!$A$1:$G$96","'Sheet1'!$A$1:$H$96"}</definedName>
    <definedName name="___x2_1" hidden="1">{"'Sheet1'!$A$1:$G$96","'Sheet1'!$A$1:$H$96"}</definedName>
    <definedName name="___z1" localSheetId="12" hidden="1">{"'Sheet1'!$A$1:$G$96","'Sheet1'!$A$1:$H$96"}</definedName>
    <definedName name="___z1" localSheetId="11" hidden="1">{"'Sheet1'!$A$1:$G$96","'Sheet1'!$A$1:$H$96"}</definedName>
    <definedName name="___z1" localSheetId="6" hidden="1">{"'Sheet1'!$A$1:$G$96","'Sheet1'!$A$1:$H$96"}</definedName>
    <definedName name="___z1" localSheetId="2" hidden="1">{"'Sheet1'!$A$1:$G$96","'Sheet1'!$A$1:$H$96"}</definedName>
    <definedName name="___z1" hidden="1">{"'Sheet1'!$A$1:$G$96","'Sheet1'!$A$1:$H$96"}</definedName>
    <definedName name="___z1_1" localSheetId="12" hidden="1">{"'Sheet1'!$A$1:$G$96","'Sheet1'!$A$1:$H$96"}</definedName>
    <definedName name="___z1_1" localSheetId="11" hidden="1">{"'Sheet1'!$A$1:$G$96","'Sheet1'!$A$1:$H$96"}</definedName>
    <definedName name="___z1_1" localSheetId="6" hidden="1">{"'Sheet1'!$A$1:$G$96","'Sheet1'!$A$1:$H$96"}</definedName>
    <definedName name="___z1_1" localSheetId="2" hidden="1">{"'Sheet1'!$A$1:$G$96","'Sheet1'!$A$1:$H$96"}</definedName>
    <definedName name="___z1_1" hidden="1">{"'Sheet1'!$A$1:$G$96","'Sheet1'!$A$1:$H$96"}</definedName>
    <definedName name="___z3" localSheetId="12" hidden="1">{"'Sheet1'!$A$1:$G$96","'Sheet1'!$A$1:$H$96"}</definedName>
    <definedName name="___z3" localSheetId="11" hidden="1">{"'Sheet1'!$A$1:$G$96","'Sheet1'!$A$1:$H$96"}</definedName>
    <definedName name="___z3" localSheetId="6" hidden="1">{"'Sheet1'!$A$1:$G$96","'Sheet1'!$A$1:$H$96"}</definedName>
    <definedName name="___z3" localSheetId="2" hidden="1">{"'Sheet1'!$A$1:$G$96","'Sheet1'!$A$1:$H$96"}</definedName>
    <definedName name="___z3" hidden="1">{"'Sheet1'!$A$1:$G$96","'Sheet1'!$A$1:$H$96"}</definedName>
    <definedName name="___z3_1" localSheetId="12" hidden="1">{"'Sheet1'!$A$1:$G$96","'Sheet1'!$A$1:$H$96"}</definedName>
    <definedName name="___z3_1" localSheetId="11" hidden="1">{"'Sheet1'!$A$1:$G$96","'Sheet1'!$A$1:$H$96"}</definedName>
    <definedName name="___z3_1" localSheetId="6" hidden="1">{"'Sheet1'!$A$1:$G$96","'Sheet1'!$A$1:$H$96"}</definedName>
    <definedName name="___z3_1" localSheetId="2" hidden="1">{"'Sheet1'!$A$1:$G$96","'Sheet1'!$A$1:$H$96"}</definedName>
    <definedName name="___z3_1" hidden="1">{"'Sheet1'!$A$1:$G$96","'Sheet1'!$A$1:$H$96"}</definedName>
    <definedName name="___z4" localSheetId="12" hidden="1">{"'Sheet1'!$A$1:$G$96","'Sheet1'!$A$1:$H$96"}</definedName>
    <definedName name="___z4" localSheetId="11" hidden="1">{"'Sheet1'!$A$1:$G$96","'Sheet1'!$A$1:$H$96"}</definedName>
    <definedName name="___z4" localSheetId="6" hidden="1">{"'Sheet1'!$A$1:$G$96","'Sheet1'!$A$1:$H$96"}</definedName>
    <definedName name="___z4" localSheetId="2" hidden="1">{"'Sheet1'!$A$1:$G$96","'Sheet1'!$A$1:$H$96"}</definedName>
    <definedName name="___z4" hidden="1">{"'Sheet1'!$A$1:$G$96","'Sheet1'!$A$1:$H$96"}</definedName>
    <definedName name="___z4_1" localSheetId="12" hidden="1">{"'Sheet1'!$A$1:$G$96","'Sheet1'!$A$1:$H$96"}</definedName>
    <definedName name="___z4_1" localSheetId="11" hidden="1">{"'Sheet1'!$A$1:$G$96","'Sheet1'!$A$1:$H$96"}</definedName>
    <definedName name="___z4_1" localSheetId="6" hidden="1">{"'Sheet1'!$A$1:$G$96","'Sheet1'!$A$1:$H$96"}</definedName>
    <definedName name="___z4_1" localSheetId="2" hidden="1">{"'Sheet1'!$A$1:$G$96","'Sheet1'!$A$1:$H$96"}</definedName>
    <definedName name="___z4_1" hidden="1">{"'Sheet1'!$A$1:$G$96","'Sheet1'!$A$1:$H$96"}</definedName>
    <definedName name="__a1" localSheetId="12" hidden="1">{"'Sheet1'!$A$1:$G$96","'Sheet1'!$A$1:$H$96"}</definedName>
    <definedName name="__a1" localSheetId="11" hidden="1">{"'Sheet1'!$A$1:$G$96","'Sheet1'!$A$1:$H$96"}</definedName>
    <definedName name="__a1" localSheetId="6" hidden="1">{"'Sheet1'!$A$1:$G$96","'Sheet1'!$A$1:$H$96"}</definedName>
    <definedName name="__a1" localSheetId="2" hidden="1">{"'Sheet1'!$A$1:$G$96","'Sheet1'!$A$1:$H$96"}</definedName>
    <definedName name="__a1" hidden="1">{"'Sheet1'!$A$1:$G$96","'Sheet1'!$A$1:$H$96"}</definedName>
    <definedName name="__a1_1" localSheetId="12" hidden="1">{"'Sheet1'!$A$1:$G$96","'Sheet1'!$A$1:$H$96"}</definedName>
    <definedName name="__a1_1" localSheetId="11" hidden="1">{"'Sheet1'!$A$1:$G$96","'Sheet1'!$A$1:$H$96"}</definedName>
    <definedName name="__a1_1" localSheetId="6" hidden="1">{"'Sheet1'!$A$1:$G$96","'Sheet1'!$A$1:$H$96"}</definedName>
    <definedName name="__a1_1" localSheetId="2" hidden="1">{"'Sheet1'!$A$1:$G$96","'Sheet1'!$A$1:$H$96"}</definedName>
    <definedName name="__a1_1" hidden="1">{"'Sheet1'!$A$1:$G$96","'Sheet1'!$A$1:$H$96"}</definedName>
    <definedName name="__a2" localSheetId="12" hidden="1">{"'Sheet1'!$A$1:$G$96","'Sheet1'!$A$1:$H$96"}</definedName>
    <definedName name="__a2" localSheetId="11" hidden="1">{"'Sheet1'!$A$1:$G$96","'Sheet1'!$A$1:$H$96"}</definedName>
    <definedName name="__a2" localSheetId="6" hidden="1">{"'Sheet1'!$A$1:$G$96","'Sheet1'!$A$1:$H$96"}</definedName>
    <definedName name="__a2" localSheetId="2" hidden="1">{"'Sheet1'!$A$1:$G$96","'Sheet1'!$A$1:$H$96"}</definedName>
    <definedName name="__a2" hidden="1">{"'Sheet1'!$A$1:$G$96","'Sheet1'!$A$1:$H$96"}</definedName>
    <definedName name="__a2_1" localSheetId="12" hidden="1">{"'Sheet1'!$A$1:$G$96","'Sheet1'!$A$1:$H$96"}</definedName>
    <definedName name="__a2_1" localSheetId="11" hidden="1">{"'Sheet1'!$A$1:$G$96","'Sheet1'!$A$1:$H$96"}</definedName>
    <definedName name="__a2_1" localSheetId="6" hidden="1">{"'Sheet1'!$A$1:$G$96","'Sheet1'!$A$1:$H$96"}</definedName>
    <definedName name="__a2_1" localSheetId="2" hidden="1">{"'Sheet1'!$A$1:$G$96","'Sheet1'!$A$1:$H$96"}</definedName>
    <definedName name="__a2_1" hidden="1">{"'Sheet1'!$A$1:$G$96","'Sheet1'!$A$1:$H$96"}</definedName>
    <definedName name="__cvb5" localSheetId="12" hidden="1">{"'Sheet1'!$A$1:$G$96","'Sheet1'!$A$1:$H$96"}</definedName>
    <definedName name="__cvb5" localSheetId="11" hidden="1">{"'Sheet1'!$A$1:$G$96","'Sheet1'!$A$1:$H$96"}</definedName>
    <definedName name="__cvb5" localSheetId="6" hidden="1">{"'Sheet1'!$A$1:$G$96","'Sheet1'!$A$1:$H$96"}</definedName>
    <definedName name="__cvb5" localSheetId="2" hidden="1">{"'Sheet1'!$A$1:$G$96","'Sheet1'!$A$1:$H$96"}</definedName>
    <definedName name="__cvb5" hidden="1">{"'Sheet1'!$A$1:$G$96","'Sheet1'!$A$1:$H$96"}</definedName>
    <definedName name="__cvb5_1" localSheetId="12" hidden="1">{"'Sheet1'!$A$1:$G$96","'Sheet1'!$A$1:$H$96"}</definedName>
    <definedName name="__cvb5_1" localSheetId="11" hidden="1">{"'Sheet1'!$A$1:$G$96","'Sheet1'!$A$1:$H$96"}</definedName>
    <definedName name="__cvb5_1" localSheetId="6" hidden="1">{"'Sheet1'!$A$1:$G$96","'Sheet1'!$A$1:$H$96"}</definedName>
    <definedName name="__cvb5_1" localSheetId="2" hidden="1">{"'Sheet1'!$A$1:$G$96","'Sheet1'!$A$1:$H$96"}</definedName>
    <definedName name="__cvb5_1" hidden="1">{"'Sheet1'!$A$1:$G$96","'Sheet1'!$A$1:$H$96"}</definedName>
    <definedName name="__f11" localSheetId="12" hidden="1">{#N/A,#N/A,TRUE,"План продаж";#N/A,#N/A,TRUE,"Склад гот.прод";#N/A,#N/A,TRUE,"План отгрузки"}</definedName>
    <definedName name="__f11" localSheetId="11" hidden="1">{#N/A,#N/A,TRUE,"План продаж";#N/A,#N/A,TRUE,"Склад гот.прод";#N/A,#N/A,TRUE,"План отгрузки"}</definedName>
    <definedName name="__f11" localSheetId="6" hidden="1">{#N/A,#N/A,TRUE,"План продаж";#N/A,#N/A,TRUE,"Склад гот.прод";#N/A,#N/A,TRUE,"План отгрузки"}</definedName>
    <definedName name="__f11" localSheetId="2" hidden="1">{#N/A,#N/A,TRUE,"План продаж";#N/A,#N/A,TRUE,"Склад гот.прод";#N/A,#N/A,TRUE,"План отгрузки"}</definedName>
    <definedName name="__f11" hidden="1">{#N/A,#N/A,TRUE,"План продаж";#N/A,#N/A,TRUE,"Склад гот.прод";#N/A,#N/A,TRUE,"План отгрузки"}</definedName>
    <definedName name="__f11_1" localSheetId="12" hidden="1">{#N/A,#N/A,TRUE,"План продаж";#N/A,#N/A,TRUE,"Склад гот.прод";#N/A,#N/A,TRUE,"План отгрузки"}</definedName>
    <definedName name="__f11_1" localSheetId="11" hidden="1">{#N/A,#N/A,TRUE,"План продаж";#N/A,#N/A,TRUE,"Склад гот.прод";#N/A,#N/A,TRUE,"План отгрузки"}</definedName>
    <definedName name="__f11_1" localSheetId="6" hidden="1">{#N/A,#N/A,TRUE,"План продаж";#N/A,#N/A,TRUE,"Склад гот.прод";#N/A,#N/A,TRUE,"План отгрузки"}</definedName>
    <definedName name="__f11_1" localSheetId="2" hidden="1">{#N/A,#N/A,TRUE,"План продаж";#N/A,#N/A,TRUE,"Склад гот.прод";#N/A,#N/A,TRUE,"План отгрузки"}</definedName>
    <definedName name="__f11_1" hidden="1">{#N/A,#N/A,TRUE,"План продаж";#N/A,#N/A,TRUE,"Склад гот.прод";#N/A,#N/A,TRUE,"План отгрузки"}</definedName>
    <definedName name="__g7_1" localSheetId="12" hidden="1">{"'Sheet1'!$A$1:$G$96","'Sheet1'!$A$1:$H$96"}</definedName>
    <definedName name="__g7_1" localSheetId="11" hidden="1">{"'Sheet1'!$A$1:$G$96","'Sheet1'!$A$1:$H$96"}</definedName>
    <definedName name="__g7_1" localSheetId="6" hidden="1">{"'Sheet1'!$A$1:$G$96","'Sheet1'!$A$1:$H$96"}</definedName>
    <definedName name="__g7_1" localSheetId="2" hidden="1">{"'Sheet1'!$A$1:$G$96","'Sheet1'!$A$1:$H$96"}</definedName>
    <definedName name="__g7_1" hidden="1">{"'Sheet1'!$A$1:$G$96","'Sheet1'!$A$1:$H$96"}</definedName>
    <definedName name="__nm7_1" localSheetId="12" hidden="1">{"'Sheet1'!$A$1:$G$96","'Sheet1'!$A$1:$H$96"}</definedName>
    <definedName name="__nm7_1" localSheetId="11" hidden="1">{"'Sheet1'!$A$1:$G$96","'Sheet1'!$A$1:$H$96"}</definedName>
    <definedName name="__nm7_1" localSheetId="6" hidden="1">{"'Sheet1'!$A$1:$G$96","'Sheet1'!$A$1:$H$96"}</definedName>
    <definedName name="__nm7_1" localSheetId="2" hidden="1">{"'Sheet1'!$A$1:$G$96","'Sheet1'!$A$1:$H$96"}</definedName>
    <definedName name="__nm7_1" hidden="1">{"'Sheet1'!$A$1:$G$96","'Sheet1'!$A$1:$H$96"}</definedName>
    <definedName name="__nm8_1" localSheetId="12" hidden="1">{"'Sheet1'!$A$1:$G$96","'Sheet1'!$A$1:$H$96"}</definedName>
    <definedName name="__nm8_1" localSheetId="11" hidden="1">{"'Sheet1'!$A$1:$G$96","'Sheet1'!$A$1:$H$96"}</definedName>
    <definedName name="__nm8_1" localSheetId="6" hidden="1">{"'Sheet1'!$A$1:$G$96","'Sheet1'!$A$1:$H$96"}</definedName>
    <definedName name="__nm8_1" localSheetId="2" hidden="1">{"'Sheet1'!$A$1:$G$96","'Sheet1'!$A$1:$H$96"}</definedName>
    <definedName name="__nm8_1" hidden="1">{"'Sheet1'!$A$1:$G$96","'Sheet1'!$A$1:$H$96"}</definedName>
    <definedName name="__q1_1" localSheetId="12" hidden="1">{"'Sheet1'!$A$1:$G$96","'Sheet1'!$A$1:$H$96"}</definedName>
    <definedName name="__q1_1" localSheetId="11" hidden="1">{"'Sheet1'!$A$1:$G$96","'Sheet1'!$A$1:$H$96"}</definedName>
    <definedName name="__q1_1" localSheetId="6" hidden="1">{"'Sheet1'!$A$1:$G$96","'Sheet1'!$A$1:$H$96"}</definedName>
    <definedName name="__q1_1" localSheetId="2" hidden="1">{"'Sheet1'!$A$1:$G$96","'Sheet1'!$A$1:$H$96"}</definedName>
    <definedName name="__q1_1" hidden="1">{"'Sheet1'!$A$1:$G$96","'Sheet1'!$A$1:$H$96"}</definedName>
    <definedName name="__q10_1" localSheetId="12" hidden="1">{"'Sheet1'!$A$1:$G$96","'Sheet1'!$A$1:$H$96"}</definedName>
    <definedName name="__q10_1" localSheetId="11" hidden="1">{"'Sheet1'!$A$1:$G$96","'Sheet1'!$A$1:$H$96"}</definedName>
    <definedName name="__q10_1" localSheetId="6" hidden="1">{"'Sheet1'!$A$1:$G$96","'Sheet1'!$A$1:$H$96"}</definedName>
    <definedName name="__q10_1" localSheetId="2" hidden="1">{"'Sheet1'!$A$1:$G$96","'Sheet1'!$A$1:$H$96"}</definedName>
    <definedName name="__q10_1" hidden="1">{"'Sheet1'!$A$1:$G$96","'Sheet1'!$A$1:$H$96"}</definedName>
    <definedName name="__q2_1" localSheetId="12" hidden="1">{"'Sheet1'!$A$1:$G$96","'Sheet1'!$A$1:$H$96"}</definedName>
    <definedName name="__q2_1" localSheetId="11" hidden="1">{"'Sheet1'!$A$1:$G$96","'Sheet1'!$A$1:$H$96"}</definedName>
    <definedName name="__q2_1" localSheetId="6" hidden="1">{"'Sheet1'!$A$1:$G$96","'Sheet1'!$A$1:$H$96"}</definedName>
    <definedName name="__q2_1" localSheetId="2" hidden="1">{"'Sheet1'!$A$1:$G$96","'Sheet1'!$A$1:$H$96"}</definedName>
    <definedName name="__q2_1" hidden="1">{"'Sheet1'!$A$1:$G$96","'Sheet1'!$A$1:$H$96"}</definedName>
    <definedName name="__q3_1" localSheetId="12" hidden="1">{"'Sheet1'!$A$1:$G$96","'Sheet1'!$A$1:$H$96"}</definedName>
    <definedName name="__q3_1" localSheetId="11" hidden="1">{"'Sheet1'!$A$1:$G$96","'Sheet1'!$A$1:$H$96"}</definedName>
    <definedName name="__q3_1" localSheetId="6" hidden="1">{"'Sheet1'!$A$1:$G$96","'Sheet1'!$A$1:$H$96"}</definedName>
    <definedName name="__q3_1" localSheetId="2" hidden="1">{"'Sheet1'!$A$1:$G$96","'Sheet1'!$A$1:$H$96"}</definedName>
    <definedName name="__q3_1" hidden="1">{"'Sheet1'!$A$1:$G$96","'Sheet1'!$A$1:$H$96"}</definedName>
    <definedName name="__q4_1" localSheetId="12" hidden="1">{"'Sheet1'!$A$1:$G$96","'Sheet1'!$A$1:$H$96"}</definedName>
    <definedName name="__q4_1" localSheetId="11" hidden="1">{"'Sheet1'!$A$1:$G$96","'Sheet1'!$A$1:$H$96"}</definedName>
    <definedName name="__q4_1" localSheetId="6" hidden="1">{"'Sheet1'!$A$1:$G$96","'Sheet1'!$A$1:$H$96"}</definedName>
    <definedName name="__q4_1" localSheetId="2" hidden="1">{"'Sheet1'!$A$1:$G$96","'Sheet1'!$A$1:$H$96"}</definedName>
    <definedName name="__q4_1" hidden="1">{"'Sheet1'!$A$1:$G$96","'Sheet1'!$A$1:$H$96"}</definedName>
    <definedName name="__q5_1" localSheetId="12" hidden="1">{"'Sheet1'!$A$1:$G$96","'Sheet1'!$A$1:$H$96"}</definedName>
    <definedName name="__q5_1" localSheetId="11" hidden="1">{"'Sheet1'!$A$1:$G$96","'Sheet1'!$A$1:$H$96"}</definedName>
    <definedName name="__q5_1" localSheetId="6" hidden="1">{"'Sheet1'!$A$1:$G$96","'Sheet1'!$A$1:$H$96"}</definedName>
    <definedName name="__q5_1" localSheetId="2" hidden="1">{"'Sheet1'!$A$1:$G$96","'Sheet1'!$A$1:$H$96"}</definedName>
    <definedName name="__q5_1" hidden="1">{"'Sheet1'!$A$1:$G$96","'Sheet1'!$A$1:$H$96"}</definedName>
    <definedName name="__q6_1" localSheetId="12" hidden="1">{"'Sheet1'!$A$1:$G$96","'Sheet1'!$A$1:$H$96"}</definedName>
    <definedName name="__q6_1" localSheetId="11" hidden="1">{"'Sheet1'!$A$1:$G$96","'Sheet1'!$A$1:$H$96"}</definedName>
    <definedName name="__q6_1" localSheetId="6" hidden="1">{"'Sheet1'!$A$1:$G$96","'Sheet1'!$A$1:$H$96"}</definedName>
    <definedName name="__q6_1" localSheetId="2" hidden="1">{"'Sheet1'!$A$1:$G$96","'Sheet1'!$A$1:$H$96"}</definedName>
    <definedName name="__q6_1" hidden="1">{"'Sheet1'!$A$1:$G$96","'Sheet1'!$A$1:$H$96"}</definedName>
    <definedName name="__q8_1" localSheetId="12" hidden="1">{"'Sheet1'!$A$1:$G$96","'Sheet1'!$A$1:$H$96"}</definedName>
    <definedName name="__q8_1" localSheetId="11" hidden="1">{"'Sheet1'!$A$1:$G$96","'Sheet1'!$A$1:$H$96"}</definedName>
    <definedName name="__q8_1" localSheetId="6" hidden="1">{"'Sheet1'!$A$1:$G$96","'Sheet1'!$A$1:$H$96"}</definedName>
    <definedName name="__q8_1" localSheetId="2" hidden="1">{"'Sheet1'!$A$1:$G$96","'Sheet1'!$A$1:$H$96"}</definedName>
    <definedName name="__q8_1" hidden="1">{"'Sheet1'!$A$1:$G$96","'Sheet1'!$A$1:$H$96"}</definedName>
    <definedName name="__q9_1" localSheetId="12" hidden="1">{"'Sheet1'!$A$1:$G$96","'Sheet1'!$A$1:$H$96"}</definedName>
    <definedName name="__q9_1" localSheetId="11" hidden="1">{"'Sheet1'!$A$1:$G$96","'Sheet1'!$A$1:$H$96"}</definedName>
    <definedName name="__q9_1" localSheetId="6" hidden="1">{"'Sheet1'!$A$1:$G$96","'Sheet1'!$A$1:$H$96"}</definedName>
    <definedName name="__q9_1" localSheetId="2" hidden="1">{"'Sheet1'!$A$1:$G$96","'Sheet1'!$A$1:$H$96"}</definedName>
    <definedName name="__q9_1" hidden="1">{"'Sheet1'!$A$1:$G$96","'Sheet1'!$A$1:$H$96"}</definedName>
    <definedName name="__qw2" localSheetId="12" hidden="1">{#VALUE!,#N/A,TRUE,0;#N/A,#N/A,TRUE,0}</definedName>
    <definedName name="__qw2" localSheetId="11" hidden="1">{#VALUE!,#N/A,TRUE,0;#N/A,#N/A,TRUE,0}</definedName>
    <definedName name="__qw2" localSheetId="6" hidden="1">{#VALUE!,#N/A,TRUE,0;#N/A,#N/A,TRUE,0}</definedName>
    <definedName name="__qw2" localSheetId="2" hidden="1">{#VALUE!,#N/A,TRUE,0;#N/A,#N/A,TRUE,0}</definedName>
    <definedName name="__qw2" hidden="1">{#VALUE!,#N/A,TRUE,0;#N/A,#N/A,TRUE,0}</definedName>
    <definedName name="__sdf2_1" localSheetId="12" hidden="1">{"'Sheet1'!$A$1:$G$96","'Sheet1'!$A$1:$H$96"}</definedName>
    <definedName name="__sdf2_1" localSheetId="11" hidden="1">{"'Sheet1'!$A$1:$G$96","'Sheet1'!$A$1:$H$96"}</definedName>
    <definedName name="__sdf2_1" localSheetId="6" hidden="1">{"'Sheet1'!$A$1:$G$96","'Sheet1'!$A$1:$H$96"}</definedName>
    <definedName name="__sdf2_1" localSheetId="2" hidden="1">{"'Sheet1'!$A$1:$G$96","'Sheet1'!$A$1:$H$96"}</definedName>
    <definedName name="__sdf2_1" hidden="1">{"'Sheet1'!$A$1:$G$96","'Sheet1'!$A$1:$H$96"}</definedName>
    <definedName name="__x1_1" localSheetId="12" hidden="1">{"'Sheet1'!$A$1:$G$96","'Sheet1'!$A$1:$H$96"}</definedName>
    <definedName name="__x1_1" localSheetId="11" hidden="1">{"'Sheet1'!$A$1:$G$96","'Sheet1'!$A$1:$H$96"}</definedName>
    <definedName name="__x1_1" localSheetId="6" hidden="1">{"'Sheet1'!$A$1:$G$96","'Sheet1'!$A$1:$H$96"}</definedName>
    <definedName name="__x1_1" localSheetId="2" hidden="1">{"'Sheet1'!$A$1:$G$96","'Sheet1'!$A$1:$H$96"}</definedName>
    <definedName name="__x1_1" hidden="1">{"'Sheet1'!$A$1:$G$96","'Sheet1'!$A$1:$H$96"}</definedName>
    <definedName name="__x2_1" localSheetId="12" hidden="1">{"'Sheet1'!$A$1:$G$96","'Sheet1'!$A$1:$H$96"}</definedName>
    <definedName name="__x2_1" localSheetId="11" hidden="1">{"'Sheet1'!$A$1:$G$96","'Sheet1'!$A$1:$H$96"}</definedName>
    <definedName name="__x2_1" localSheetId="6" hidden="1">{"'Sheet1'!$A$1:$G$96","'Sheet1'!$A$1:$H$96"}</definedName>
    <definedName name="__x2_1" localSheetId="2" hidden="1">{"'Sheet1'!$A$1:$G$96","'Sheet1'!$A$1:$H$96"}</definedName>
    <definedName name="__x2_1" hidden="1">{"'Sheet1'!$A$1:$G$96","'Sheet1'!$A$1:$H$96"}</definedName>
    <definedName name="__z1_1" localSheetId="12" hidden="1">{"'Sheet1'!$A$1:$G$96","'Sheet1'!$A$1:$H$96"}</definedName>
    <definedName name="__z1_1" localSheetId="11" hidden="1">{"'Sheet1'!$A$1:$G$96","'Sheet1'!$A$1:$H$96"}</definedName>
    <definedName name="__z1_1" localSheetId="6" hidden="1">{"'Sheet1'!$A$1:$G$96","'Sheet1'!$A$1:$H$96"}</definedName>
    <definedName name="__z1_1" localSheetId="2" hidden="1">{"'Sheet1'!$A$1:$G$96","'Sheet1'!$A$1:$H$96"}</definedName>
    <definedName name="__z1_1" hidden="1">{"'Sheet1'!$A$1:$G$96","'Sheet1'!$A$1:$H$96"}</definedName>
    <definedName name="__z3_1" localSheetId="12" hidden="1">{"'Sheet1'!$A$1:$G$96","'Sheet1'!$A$1:$H$96"}</definedName>
    <definedName name="__z3_1" localSheetId="11" hidden="1">{"'Sheet1'!$A$1:$G$96","'Sheet1'!$A$1:$H$96"}</definedName>
    <definedName name="__z3_1" localSheetId="6" hidden="1">{"'Sheet1'!$A$1:$G$96","'Sheet1'!$A$1:$H$96"}</definedName>
    <definedName name="__z3_1" localSheetId="2" hidden="1">{"'Sheet1'!$A$1:$G$96","'Sheet1'!$A$1:$H$96"}</definedName>
    <definedName name="__z3_1" hidden="1">{"'Sheet1'!$A$1:$G$96","'Sheet1'!$A$1:$H$96"}</definedName>
    <definedName name="__z4_1" localSheetId="12" hidden="1">{"'Sheet1'!$A$1:$G$96","'Sheet1'!$A$1:$H$96"}</definedName>
    <definedName name="__z4_1" localSheetId="11" hidden="1">{"'Sheet1'!$A$1:$G$96","'Sheet1'!$A$1:$H$96"}</definedName>
    <definedName name="__z4_1" localSheetId="6" hidden="1">{"'Sheet1'!$A$1:$G$96","'Sheet1'!$A$1:$H$96"}</definedName>
    <definedName name="__z4_1" localSheetId="2" hidden="1">{"'Sheet1'!$A$1:$G$96","'Sheet1'!$A$1:$H$96"}</definedName>
    <definedName name="__z4_1" hidden="1">{"'Sheet1'!$A$1:$G$96","'Sheet1'!$A$1:$H$96"}</definedName>
    <definedName name="_ab2" localSheetId="12" hidden="1">{#N/A,#N/A,TRUE,"План продаж";#N/A,#N/A,TRUE,"Склад гот.прод";#N/A,#N/A,TRUE,"План отгрузки"}</definedName>
    <definedName name="_ab2" localSheetId="11" hidden="1">{#N/A,#N/A,TRUE,"План продаж";#N/A,#N/A,TRUE,"Склад гот.прод";#N/A,#N/A,TRUE,"План отгрузки"}</definedName>
    <definedName name="_ab2" localSheetId="6" hidden="1">{#N/A,#N/A,TRUE,"План продаж";#N/A,#N/A,TRUE,"Склад гот.прод";#N/A,#N/A,TRUE,"План отгрузки"}</definedName>
    <definedName name="_ab2" localSheetId="2" hidden="1">{#N/A,#N/A,TRUE,"План продаж";#N/A,#N/A,TRUE,"Склад гот.прод";#N/A,#N/A,TRUE,"План отгрузки"}</definedName>
    <definedName name="_ab2" hidden="1">{#N/A,#N/A,TRUE,"План продаж";#N/A,#N/A,TRUE,"Склад гот.прод";#N/A,#N/A,TRUE,"План отгрузки"}</definedName>
    <definedName name="_f11" localSheetId="12" hidden="1">{#N/A,#N/A,TRUE,"План продаж";#N/A,#N/A,TRUE,"Склад гот.прод";#N/A,#N/A,TRUE,"План отгрузки"}</definedName>
    <definedName name="_f11" localSheetId="11" hidden="1">{#N/A,#N/A,TRUE,"План продаж";#N/A,#N/A,TRUE,"Склад гот.прод";#N/A,#N/A,TRUE,"План отгрузки"}</definedName>
    <definedName name="_f11" localSheetId="6" hidden="1">{#N/A,#N/A,TRUE,"План продаж";#N/A,#N/A,TRUE,"Склад гот.прод";#N/A,#N/A,TRUE,"План отгрузки"}</definedName>
    <definedName name="_f11" localSheetId="2" hidden="1">{#N/A,#N/A,TRUE,"План продаж";#N/A,#N/A,TRUE,"Склад гот.прод";#N/A,#N/A,TRUE,"План отгрузки"}</definedName>
    <definedName name="_f11" hidden="1">{#N/A,#N/A,TRUE,"План продаж";#N/A,#N/A,TRUE,"Склад гот.прод";#N/A,#N/A,TRUE,"План отгрузки"}</definedName>
    <definedName name="_qw1" localSheetId="12" hidden="1">{#N/A,#N/A,TRUE,"План продаж";#N/A,#N/A,TRUE,"Склад гот.прод";#N/A,#N/A,TRUE,"План отгрузки"}</definedName>
    <definedName name="_qw1" localSheetId="11" hidden="1">{#N/A,#N/A,TRUE,"План продаж";#N/A,#N/A,TRUE,"Склад гот.прод";#N/A,#N/A,TRUE,"План отгрузки"}</definedName>
    <definedName name="_qw1" localSheetId="6" hidden="1">{#N/A,#N/A,TRUE,"План продаж";#N/A,#N/A,TRUE,"Склад гот.прод";#N/A,#N/A,TRUE,"План отгрузки"}</definedName>
    <definedName name="_qw1" localSheetId="2" hidden="1">{#N/A,#N/A,TRUE,"План продаж";#N/A,#N/A,TRUE,"Склад гот.прод";#N/A,#N/A,TRUE,"План отгрузки"}</definedName>
    <definedName name="_qw1" hidden="1">{#N/A,#N/A,TRUE,"План продаж";#N/A,#N/A,TRUE,"Склад гот.прод";#N/A,#N/A,TRUE,"План отгрузки"}</definedName>
    <definedName name="_xlnm._FilterDatabase" localSheetId="3" hidden="1">'Залеж. зап - нелик ТМК ТР'!$A$2:$G$2</definedName>
    <definedName name="_xlnm._FilterDatabase" localSheetId="8" hidden="1">'Метал. ТМЦ РАЗ'!$A$1:$F$1180</definedName>
    <definedName name="_xlnm._FilterDatabase" localSheetId="12" hidden="1">'Метал. ТМЦ СОТ'!$A$2:$F$1385</definedName>
    <definedName name="_xlnm._FilterDatabase" localSheetId="10" hidden="1">'Метал. ТМЦ ТМК СТ'!$A$2:$E$626</definedName>
    <definedName name="_xlnm._FilterDatabase" localSheetId="4" hidden="1">'Труба покупная ТМК ТР'!$A$1:$O$1</definedName>
    <definedName name="_xlnm._FilterDatabase" localSheetId="7" hidden="1">'Труба РАЗ'!$A$1:$F$416</definedName>
    <definedName name="_xlnm._FilterDatabase" localSheetId="11" hidden="1">'Труба СОТ '!$A$2:$F$2</definedName>
    <definedName name="_xlnm._FilterDatabase" localSheetId="9" hidden="1">'Труба ТМК СТ'!$A$2:$E$2</definedName>
    <definedName name="_xlnm._FilterDatabase" localSheetId="6" hidden="1">'Труба ТМК ТР'!$A$1:$P$1</definedName>
    <definedName name="_xlnm._FilterDatabase" localSheetId="0" hidden="1">'Трубная продукция ЧТПЗ'!$A$1:$I$1</definedName>
    <definedName name="_xlnm._FilterDatabase" localSheetId="2" hidden="1">'Штрипс ТМК ТР'!$A$1:$J$474</definedName>
    <definedName name="aaaaaaaaaaaaaaa" localSheetId="12" hidden="1">{#N/A,#N/A,TRUE,"Лист2"}</definedName>
    <definedName name="aaaaaaaaaaaaaaa" localSheetId="11" hidden="1">{#N/A,#N/A,TRUE,"Лист2"}</definedName>
    <definedName name="aaaaaaaaaaaaaaa" localSheetId="6" hidden="1">{#N/A,#N/A,TRUE,"Лист2"}</definedName>
    <definedName name="aaaaaaaaaaaaaaa" localSheetId="2" hidden="1">{#N/A,#N/A,TRUE,"Лист2"}</definedName>
    <definedName name="aaaaaaaaaaaaaaa" hidden="1">{#N/A,#N/A,TRUE,"Лист2"}</definedName>
    <definedName name="aaaaaaaaaaaaaaa_1" localSheetId="12" hidden="1">{#N/A,#N/A,TRUE,"Лист2"}</definedName>
    <definedName name="aaaaaaaaaaaaaaa_1" localSheetId="11" hidden="1">{#N/A,#N/A,TRUE,"Лист2"}</definedName>
    <definedName name="aaaaaaaaaaaaaaa_1" localSheetId="6" hidden="1">{#N/A,#N/A,TRUE,"Лист2"}</definedName>
    <definedName name="aaaaaaaaaaaaaaa_1" localSheetId="2" hidden="1">{#N/A,#N/A,TRUE,"Лист2"}</definedName>
    <definedName name="aaaaaaaaaaaaaaa_1" hidden="1">{#N/A,#N/A,TRUE,"Лист2"}</definedName>
    <definedName name="AccessDatabase" hidden="1">"C:\Мои документы\Work.mdb"</definedName>
    <definedName name="as_1" localSheetId="12" hidden="1">{"'Sheet1'!$A$1:$G$96","'Sheet1'!$A$1:$H$96"}</definedName>
    <definedName name="as_1" localSheetId="11" hidden="1">{"'Sheet1'!$A$1:$G$96","'Sheet1'!$A$1:$H$96"}</definedName>
    <definedName name="as_1" localSheetId="6" hidden="1">{"'Sheet1'!$A$1:$G$96","'Sheet1'!$A$1:$H$96"}</definedName>
    <definedName name="as_1" localSheetId="2" hidden="1">{"'Sheet1'!$A$1:$G$96","'Sheet1'!$A$1:$H$96"}</definedName>
    <definedName name="as_1" hidden="1">{"'Sheet1'!$A$1:$G$96","'Sheet1'!$A$1:$H$96"}</definedName>
    <definedName name="asda_1" localSheetId="12" hidden="1">{0,0}</definedName>
    <definedName name="asda_1" localSheetId="11" hidden="1">{0,0}</definedName>
    <definedName name="asda_1" localSheetId="6" hidden="1">{0,0}</definedName>
    <definedName name="asda_1" localSheetId="2" hidden="1">{0,0}</definedName>
    <definedName name="asda_1" hidden="1">{0,0}</definedName>
    <definedName name="asfd4_1" localSheetId="12" hidden="1">{"'Sheet1'!$A$1:$G$96","'Sheet1'!$A$1:$H$96"}</definedName>
    <definedName name="asfd4_1" localSheetId="11" hidden="1">{"'Sheet1'!$A$1:$G$96","'Sheet1'!$A$1:$H$96"}</definedName>
    <definedName name="asfd4_1" localSheetId="6" hidden="1">{"'Sheet1'!$A$1:$G$96","'Sheet1'!$A$1:$H$96"}</definedName>
    <definedName name="asfd4_1" localSheetId="2" hidden="1">{"'Sheet1'!$A$1:$G$96","'Sheet1'!$A$1:$H$96"}</definedName>
    <definedName name="asfd4_1" hidden="1">{"'Sheet1'!$A$1:$G$96","'Sheet1'!$A$1:$H$96"}</definedName>
    <definedName name="asfd41_1" localSheetId="12" hidden="1">{"'Sheet1'!$A$1:$G$96","'Sheet1'!$A$1:$H$96"}</definedName>
    <definedName name="asfd41_1" localSheetId="11" hidden="1">{"'Sheet1'!$A$1:$G$96","'Sheet1'!$A$1:$H$96"}</definedName>
    <definedName name="asfd41_1" localSheetId="6" hidden="1">{"'Sheet1'!$A$1:$G$96","'Sheet1'!$A$1:$H$96"}</definedName>
    <definedName name="asfd41_1" localSheetId="2" hidden="1">{"'Sheet1'!$A$1:$G$96","'Sheet1'!$A$1:$H$96"}</definedName>
    <definedName name="asfd41_1" hidden="1">{"'Sheet1'!$A$1:$G$96","'Sheet1'!$A$1:$H$96"}</definedName>
    <definedName name="ASFD412_1" localSheetId="12" hidden="1">{"'Sheet1'!$A$1:$G$96","'Sheet1'!$A$1:$H$96"}</definedName>
    <definedName name="ASFD412_1" localSheetId="11" hidden="1">{"'Sheet1'!$A$1:$G$96","'Sheet1'!$A$1:$H$96"}</definedName>
    <definedName name="ASFD412_1" localSheetId="6" hidden="1">{"'Sheet1'!$A$1:$G$96","'Sheet1'!$A$1:$H$96"}</definedName>
    <definedName name="ASFD412_1" localSheetId="2" hidden="1">{"'Sheet1'!$A$1:$G$96","'Sheet1'!$A$1:$H$96"}</definedName>
    <definedName name="ASFD412_1" hidden="1">{"'Sheet1'!$A$1:$G$96","'Sheet1'!$A$1:$H$96"}</definedName>
    <definedName name="atdh" localSheetId="12" hidden="1">{#N/A,#N/A,FALSE,"Расчет вспомогательных"}</definedName>
    <definedName name="atdh" localSheetId="11" hidden="1">{#N/A,#N/A,FALSE,"Расчет вспомогательных"}</definedName>
    <definedName name="atdh" localSheetId="6" hidden="1">{#N/A,#N/A,FALSE,"Расчет вспомогательных"}</definedName>
    <definedName name="atdh" localSheetId="2" hidden="1">{#N/A,#N/A,FALSE,"Расчет вспомогательных"}</definedName>
    <definedName name="atdh" hidden="1">{#N/A,#N/A,FALSE,"Расчет вспомогательных"}</definedName>
    <definedName name="blabla" localSheetId="12" hidden="1">{#N/A,#N/A,FALSE,"Tabl. H1";#N/A,#N/A,FALSE,"Tabl. H2"}</definedName>
    <definedName name="blabla" localSheetId="11" hidden="1">{#N/A,#N/A,FALSE,"Tabl. H1";#N/A,#N/A,FALSE,"Tabl. H2"}</definedName>
    <definedName name="blabla" localSheetId="6" hidden="1">{#N/A,#N/A,FALSE,"Tabl. H1";#N/A,#N/A,FALSE,"Tabl. H2"}</definedName>
    <definedName name="blabla" localSheetId="2" hidden="1">{#N/A,#N/A,FALSE,"Tabl. H1";#N/A,#N/A,FALSE,"Tabl. H2"}</definedName>
    <definedName name="blabla" hidden="1">{#N/A,#N/A,FALSE,"Tabl. H1";#N/A,#N/A,FALSE,"Tabl. H2"}</definedName>
    <definedName name="cfhg_1" localSheetId="12" hidden="1">{"'Sheet1'!$A$1:$G$96","'Sheet1'!$A$1:$H$96"}</definedName>
    <definedName name="cfhg_1" localSheetId="11" hidden="1">{"'Sheet1'!$A$1:$G$96","'Sheet1'!$A$1:$H$96"}</definedName>
    <definedName name="cfhg_1" localSheetId="6" hidden="1">{"'Sheet1'!$A$1:$G$96","'Sheet1'!$A$1:$H$96"}</definedName>
    <definedName name="cfhg_1" localSheetId="2" hidden="1">{"'Sheet1'!$A$1:$G$96","'Sheet1'!$A$1:$H$96"}</definedName>
    <definedName name="cfhg_1" hidden="1">{"'Sheet1'!$A$1:$G$96","'Sheet1'!$A$1:$H$96"}</definedName>
    <definedName name="d" localSheetId="12" hidden="1">{"'Sheet1'!$A$1:$G$96","'Sheet1'!$A$1:$H$96"}</definedName>
    <definedName name="d" localSheetId="11" hidden="1">{"'Sheet1'!$A$1:$G$96","'Sheet1'!$A$1:$H$96"}</definedName>
    <definedName name="d" localSheetId="6" hidden="1">{"'Sheet1'!$A$1:$G$96","'Sheet1'!$A$1:$H$96"}</definedName>
    <definedName name="d" localSheetId="2" hidden="1">{"'Sheet1'!$A$1:$G$96","'Sheet1'!$A$1:$H$96"}</definedName>
    <definedName name="d" hidden="1">{"'Sheet1'!$A$1:$G$96","'Sheet1'!$A$1:$H$96"}</definedName>
    <definedName name="d_1" localSheetId="12" hidden="1">{"'Sheet1'!$A$1:$G$96","'Sheet1'!$A$1:$H$96"}</definedName>
    <definedName name="d_1" localSheetId="11" hidden="1">{"'Sheet1'!$A$1:$G$96","'Sheet1'!$A$1:$H$96"}</definedName>
    <definedName name="d_1" localSheetId="6" hidden="1">{"'Sheet1'!$A$1:$G$96","'Sheet1'!$A$1:$H$96"}</definedName>
    <definedName name="d_1" localSheetId="2" hidden="1">{"'Sheet1'!$A$1:$G$96","'Sheet1'!$A$1:$H$96"}</definedName>
    <definedName name="d_1" hidden="1">{"'Sheet1'!$A$1:$G$96","'Sheet1'!$A$1:$H$96"}</definedName>
    <definedName name="da_1" localSheetId="12" hidden="1">{0,0}</definedName>
    <definedName name="da_1" localSheetId="11" hidden="1">{0,0}</definedName>
    <definedName name="da_1" localSheetId="6" hidden="1">{0,0}</definedName>
    <definedName name="da_1" localSheetId="2" hidden="1">{0,0}</definedName>
    <definedName name="da_1" hidden="1">{0,0}</definedName>
    <definedName name="dasd" localSheetId="1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11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6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localSheetId="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dd" localSheetId="1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dd" localSheetId="11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dd" localSheetId="6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dd" localSheetId="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dd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f_1" localSheetId="12" hidden="1">{"'Sheet1'!$A$1:$G$96","'Sheet1'!$A$1:$H$96"}</definedName>
    <definedName name="df_1" localSheetId="11" hidden="1">{"'Sheet1'!$A$1:$G$96","'Sheet1'!$A$1:$H$96"}</definedName>
    <definedName name="df_1" localSheetId="6" hidden="1">{"'Sheet1'!$A$1:$G$96","'Sheet1'!$A$1:$H$96"}</definedName>
    <definedName name="df_1" localSheetId="2" hidden="1">{"'Sheet1'!$A$1:$G$96","'Sheet1'!$A$1:$H$96"}</definedName>
    <definedName name="df_1" hidden="1">{"'Sheet1'!$A$1:$G$96","'Sheet1'!$A$1:$H$96"}</definedName>
    <definedName name="dfgdfgfdg_1" localSheetId="12" hidden="1">{"'Sheet1'!$A$1:$G$96","'Sheet1'!$A$1:$H$96"}</definedName>
    <definedName name="dfgdfgfdg_1" localSheetId="11" hidden="1">{"'Sheet1'!$A$1:$G$96","'Sheet1'!$A$1:$H$96"}</definedName>
    <definedName name="dfgdfgfdg_1" localSheetId="6" hidden="1">{"'Sheet1'!$A$1:$G$96","'Sheet1'!$A$1:$H$96"}</definedName>
    <definedName name="dfgdfgfdg_1" localSheetId="2" hidden="1">{"'Sheet1'!$A$1:$G$96","'Sheet1'!$A$1:$H$96"}</definedName>
    <definedName name="dfgdfgfdg_1" hidden="1">{"'Sheet1'!$A$1:$G$96","'Sheet1'!$A$1:$H$96"}</definedName>
    <definedName name="dfgdgdfg_1" localSheetId="12" hidden="1">{"'Sheet1'!$A$1:$G$96","'Sheet1'!$A$1:$H$96"}</definedName>
    <definedName name="dfgdgdfg_1" localSheetId="11" hidden="1">{"'Sheet1'!$A$1:$G$96","'Sheet1'!$A$1:$H$96"}</definedName>
    <definedName name="dfgdgdfg_1" localSheetId="6" hidden="1">{"'Sheet1'!$A$1:$G$96","'Sheet1'!$A$1:$H$96"}</definedName>
    <definedName name="dfgdgdfg_1" localSheetId="2" hidden="1">{"'Sheet1'!$A$1:$G$96","'Sheet1'!$A$1:$H$96"}</definedName>
    <definedName name="dfgdgdfg_1" hidden="1">{"'Sheet1'!$A$1:$G$96","'Sheet1'!$A$1:$H$96"}</definedName>
    <definedName name="dfgdgfhg_1" localSheetId="12" hidden="1">{"'Sheet1'!$A$1:$G$96","'Sheet1'!$A$1:$H$96"}</definedName>
    <definedName name="dfgdgfhg_1" localSheetId="11" hidden="1">{"'Sheet1'!$A$1:$G$96","'Sheet1'!$A$1:$H$96"}</definedName>
    <definedName name="dfgdgfhg_1" localSheetId="6" hidden="1">{"'Sheet1'!$A$1:$G$96","'Sheet1'!$A$1:$H$96"}</definedName>
    <definedName name="dfgdgfhg_1" localSheetId="2" hidden="1">{"'Sheet1'!$A$1:$G$96","'Sheet1'!$A$1:$H$96"}</definedName>
    <definedName name="dfgdgfhg_1" hidden="1">{"'Sheet1'!$A$1:$G$96","'Sheet1'!$A$1:$H$96"}</definedName>
    <definedName name="dfsfdsfs_1" localSheetId="12" hidden="1">{0,0}</definedName>
    <definedName name="dfsfdsfs_1" localSheetId="11" hidden="1">{0,0}</definedName>
    <definedName name="dfsfdsfs_1" localSheetId="6" hidden="1">{0,0}</definedName>
    <definedName name="dfsfdsfs_1" localSheetId="2" hidden="1">{0,0}</definedName>
    <definedName name="dfsfdsfs_1" hidden="1">{0,0}</definedName>
    <definedName name="dfv" localSheetId="1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fv" localSheetId="11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fv" localSheetId="6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fv" localSheetId="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dfv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ertre" localSheetId="1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ertre" localSheetId="11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ertre" localSheetId="6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ertre" localSheetId="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ertre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gfx" localSheetId="12" hidden="1">{#N/A,#N/A,TRUE,"План продаж";#N/A,#N/A,TRUE,"Склад гот.прод";#N/A,#N/A,TRUE,"План отгрузки"}</definedName>
    <definedName name="gfx" localSheetId="11" hidden="1">{#N/A,#N/A,TRUE,"План продаж";#N/A,#N/A,TRUE,"Склад гот.прод";#N/A,#N/A,TRUE,"План отгрузки"}</definedName>
    <definedName name="gfx" localSheetId="6" hidden="1">{#N/A,#N/A,TRUE,"План продаж";#N/A,#N/A,TRUE,"Склад гот.прод";#N/A,#N/A,TRUE,"План отгрузки"}</definedName>
    <definedName name="gfx" localSheetId="2" hidden="1">{#N/A,#N/A,TRUE,"План продаж";#N/A,#N/A,TRUE,"Склад гот.прод";#N/A,#N/A,TRUE,"План отгрузки"}</definedName>
    <definedName name="gfx" hidden="1">{#N/A,#N/A,TRUE,"План продаж";#N/A,#N/A,TRUE,"Склад гот.прод";#N/A,#N/A,TRUE,"План отгрузки"}</definedName>
    <definedName name="gggg" localSheetId="12" hidden="1">{#N/A,#N/A,TRUE,"План продаж";#N/A,#N/A,TRUE,"Склад гот.прод";#N/A,#N/A,TRUE,"План отгрузки"}</definedName>
    <definedName name="gggg" localSheetId="11" hidden="1">{#N/A,#N/A,TRUE,"План продаж";#N/A,#N/A,TRUE,"Склад гот.прод";#N/A,#N/A,TRUE,"План отгрузки"}</definedName>
    <definedName name="gggg" localSheetId="6" hidden="1">{#N/A,#N/A,TRUE,"План продаж";#N/A,#N/A,TRUE,"Склад гот.прод";#N/A,#N/A,TRUE,"План отгрузки"}</definedName>
    <definedName name="gggg" localSheetId="2" hidden="1">{#N/A,#N/A,TRUE,"План продаж";#N/A,#N/A,TRUE,"Склад гот.прод";#N/A,#N/A,TRUE,"План отгрузки"}</definedName>
    <definedName name="gggg" hidden="1">{#N/A,#N/A,TRUE,"План продаж";#N/A,#N/A,TRUE,"Склад гот.прод";#N/A,#N/A,TRUE,"План отгрузки"}</definedName>
    <definedName name="ggggg" localSheetId="12" hidden="1">{#N/A,#N/A,TRUE,"План продаж";#N/A,#N/A,TRUE,"Склад гот.прод";#N/A,#N/A,TRUE,"План отгрузки"}</definedName>
    <definedName name="ggggg" localSheetId="11" hidden="1">{#N/A,#N/A,TRUE,"План продаж";#N/A,#N/A,TRUE,"Склад гот.прод";#N/A,#N/A,TRUE,"План отгрузки"}</definedName>
    <definedName name="ggggg" localSheetId="6" hidden="1">{#N/A,#N/A,TRUE,"План продаж";#N/A,#N/A,TRUE,"Склад гот.прод";#N/A,#N/A,TRUE,"План отгрузки"}</definedName>
    <definedName name="ggggg" localSheetId="2" hidden="1">{#N/A,#N/A,TRUE,"План продаж";#N/A,#N/A,TRUE,"Склад гот.прод";#N/A,#N/A,TRUE,"План отгрузки"}</definedName>
    <definedName name="ggggg" hidden="1">{#N/A,#N/A,TRUE,"План продаж";#N/A,#N/A,TRUE,"Склад гот.прод";#N/A,#N/A,TRUE,"План отгрузки"}</definedName>
    <definedName name="ggggggggggggg" localSheetId="12" hidden="1">{#N/A,#N/A,TRUE,"Лист2"}</definedName>
    <definedName name="ggggggggggggg" localSheetId="11" hidden="1">{#N/A,#N/A,TRUE,"Лист2"}</definedName>
    <definedName name="ggggggggggggg" localSheetId="6" hidden="1">{#N/A,#N/A,TRUE,"Лист2"}</definedName>
    <definedName name="ggggggggggggg" localSheetId="2" hidden="1">{#N/A,#N/A,TRUE,"Лист2"}</definedName>
    <definedName name="ggggggggggggg" hidden="1">{#N/A,#N/A,TRUE,"Лист2"}</definedName>
    <definedName name="gv" localSheetId="12" hidden="1">{#N/A,#N/A,TRUE,"Буржуям"}</definedName>
    <definedName name="gv" localSheetId="11" hidden="1">{#N/A,#N/A,TRUE,"Буржуям"}</definedName>
    <definedName name="gv" localSheetId="6" hidden="1">{#N/A,#N/A,TRUE,"Буржуям"}</definedName>
    <definedName name="gv" localSheetId="2" hidden="1">{#N/A,#N/A,TRUE,"Буржуям"}</definedName>
    <definedName name="gv" hidden="1">{#N/A,#N/A,TRUE,"Буржуям"}</definedName>
    <definedName name="gynp" localSheetId="12" hidden="1">{#N/A,#N/A,TRUE,"План продаж";#N/A,#N/A,TRUE,"Склад гот.прод";#N/A,#N/A,TRUE,"План отгрузки"}</definedName>
    <definedName name="gynp" localSheetId="11" hidden="1">{#N/A,#N/A,TRUE,"План продаж";#N/A,#N/A,TRUE,"Склад гот.прод";#N/A,#N/A,TRUE,"План отгрузки"}</definedName>
    <definedName name="gynp" localSheetId="6" hidden="1">{#N/A,#N/A,TRUE,"План продаж";#N/A,#N/A,TRUE,"Склад гот.прод";#N/A,#N/A,TRUE,"План отгрузки"}</definedName>
    <definedName name="gynp" localSheetId="2" hidden="1">{#N/A,#N/A,TRUE,"План продаж";#N/A,#N/A,TRUE,"Склад гот.прод";#N/A,#N/A,TRUE,"План отгрузки"}</definedName>
    <definedName name="gynp" hidden="1">{#N/A,#N/A,TRUE,"План продаж";#N/A,#N/A,TRUE,"Склад гот.прод";#N/A,#N/A,TRUE,"План отгрузки"}</definedName>
    <definedName name="h" localSheetId="12" hidden="1">{"'Sheet1'!$A$1:$G$96","'Sheet1'!$A$1:$H$96"}</definedName>
    <definedName name="h" localSheetId="11" hidden="1">{"'Sheet1'!$A$1:$G$96","'Sheet1'!$A$1:$H$96"}</definedName>
    <definedName name="h" localSheetId="6" hidden="1">{"'Sheet1'!$A$1:$G$96","'Sheet1'!$A$1:$H$96"}</definedName>
    <definedName name="h" localSheetId="2" hidden="1">{"'Sheet1'!$A$1:$G$96","'Sheet1'!$A$1:$H$96"}</definedName>
    <definedName name="h" hidden="1">{"'Sheet1'!$A$1:$G$96","'Sheet1'!$A$1:$H$96"}</definedName>
    <definedName name="hell" localSheetId="12" hidden="1">{"Area1",#N/A,FALSE,"OREWACC";"Area2",#N/A,FALSE,"OREWACC"}</definedName>
    <definedName name="hell" localSheetId="11" hidden="1">{"Area1",#N/A,FALSE,"OREWACC";"Area2",#N/A,FALSE,"OREWACC"}</definedName>
    <definedName name="hell" localSheetId="6" hidden="1">{"Area1",#N/A,FALSE,"OREWACC";"Area2",#N/A,FALSE,"OREWACC"}</definedName>
    <definedName name="hell" localSheetId="2" hidden="1">{"Area1",#N/A,FALSE,"OREWACC";"Area2",#N/A,FALSE,"OREWACC"}</definedName>
    <definedName name="hell" hidden="1">{"Area1",#N/A,FALSE,"OREWACC";"Area2",#N/A,FALSE,"OREWACC"}</definedName>
    <definedName name="hhhh" localSheetId="12" hidden="1">{#N/A,#N/A,TRUE,"План продаж";#N/A,#N/A,TRUE,"Склад гот.прод";#N/A,#N/A,TRUE,"План отгрузки"}</definedName>
    <definedName name="hhhh" localSheetId="11" hidden="1">{#N/A,#N/A,TRUE,"План продаж";#N/A,#N/A,TRUE,"Склад гот.прод";#N/A,#N/A,TRUE,"План отгрузки"}</definedName>
    <definedName name="hhhh" localSheetId="6" hidden="1">{#N/A,#N/A,TRUE,"План продаж";#N/A,#N/A,TRUE,"Склад гот.прод";#N/A,#N/A,TRUE,"План отгрузки"}</definedName>
    <definedName name="hhhh" localSheetId="2" hidden="1">{#N/A,#N/A,TRUE,"План продаж";#N/A,#N/A,TRUE,"Склад гот.прод";#N/A,#N/A,TRUE,"План отгрузки"}</definedName>
    <definedName name="hhhh" hidden="1">{#N/A,#N/A,TRUE,"План продаж";#N/A,#N/A,TRUE,"Склад гот.прод";#N/A,#N/A,TRUE,"План отгрузки"}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PathFileMac" hidden="1">"Macintosh HD:HomePageStuff:New_Home_Page:datafile:histret.html"</definedName>
    <definedName name="HTML_Title" hidden="1">"План платежей 0699"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 localSheetId="12" hidden="1">{#N/A,#N/A,TRUE,"Лист2"}</definedName>
    <definedName name="i" localSheetId="11" hidden="1">{#N/A,#N/A,TRUE,"Лист2"}</definedName>
    <definedName name="i" localSheetId="6" hidden="1">{#N/A,#N/A,TRUE,"Лист2"}</definedName>
    <definedName name="i" localSheetId="2" hidden="1">{#N/A,#N/A,TRUE,"Лист2"}</definedName>
    <definedName name="i" hidden="1">{#N/A,#N/A,TRUE,"Лист2"}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40297.6185185185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jh" localSheetId="12" hidden="1">{#N/A,#N/A,FALSE,"Расчет вспомогательных"}</definedName>
    <definedName name="jh" localSheetId="11" hidden="1">{#N/A,#N/A,FALSE,"Расчет вспомогательных"}</definedName>
    <definedName name="jh" localSheetId="6" hidden="1">{#N/A,#N/A,FALSE,"Расчет вспомогательных"}</definedName>
    <definedName name="jh" localSheetId="2" hidden="1">{#N/A,#N/A,FALSE,"Расчет вспомогательных"}</definedName>
    <definedName name="jh" hidden="1">{#N/A,#N/A,FALSE,"Расчет вспомогательных"}</definedName>
    <definedName name="jhhh" localSheetId="12" hidden="1">{#N/A,#N/A,TRUE,"План продаж";#N/A,#N/A,TRUE,"Склад гот.прод";#N/A,#N/A,TRUE,"План отгрузки"}</definedName>
    <definedName name="jhhh" localSheetId="11" hidden="1">{#N/A,#N/A,TRUE,"План продаж";#N/A,#N/A,TRUE,"Склад гот.прод";#N/A,#N/A,TRUE,"План отгрузки"}</definedName>
    <definedName name="jhhh" localSheetId="6" hidden="1">{#N/A,#N/A,TRUE,"План продаж";#N/A,#N/A,TRUE,"Склад гот.прод";#N/A,#N/A,TRUE,"План отгрузки"}</definedName>
    <definedName name="jhhh" localSheetId="2" hidden="1">{#N/A,#N/A,TRUE,"План продаж";#N/A,#N/A,TRUE,"Склад гот.прод";#N/A,#N/A,TRUE,"План отгрузки"}</definedName>
    <definedName name="jhhh" hidden="1">{#N/A,#N/A,TRUE,"План продаж";#N/A,#N/A,TRUE,"Склад гот.прод";#N/A,#N/A,TRUE,"План отгрузки"}</definedName>
    <definedName name="jhhhh" localSheetId="12" hidden="1">{#N/A,#N/A,TRUE,"План продаж";#N/A,#N/A,TRUE,"Склад гот.прод";#N/A,#N/A,TRUE,"План отгрузки"}</definedName>
    <definedName name="jhhhh" localSheetId="11" hidden="1">{#N/A,#N/A,TRUE,"План продаж";#N/A,#N/A,TRUE,"Склад гот.прод";#N/A,#N/A,TRUE,"План отгрузки"}</definedName>
    <definedName name="jhhhh" localSheetId="6" hidden="1">{#N/A,#N/A,TRUE,"План продаж";#N/A,#N/A,TRUE,"Склад гот.прод";#N/A,#N/A,TRUE,"План отгрузки"}</definedName>
    <definedName name="jhhhh" localSheetId="2" hidden="1">{#N/A,#N/A,TRUE,"План продаж";#N/A,#N/A,TRUE,"Склад гот.прод";#N/A,#N/A,TRUE,"План отгрузки"}</definedName>
    <definedName name="jhhhh" hidden="1">{#N/A,#N/A,TRUE,"План продаж";#N/A,#N/A,TRUE,"Склад гот.прод";#N/A,#N/A,TRUE,"План отгрузки"}</definedName>
    <definedName name="JJ_1" localSheetId="12" hidden="1">{"'Sheet1'!$A$1:$G$96","'Sheet1'!$A$1:$H$96"}</definedName>
    <definedName name="JJ_1" localSheetId="11" hidden="1">{"'Sheet1'!$A$1:$G$96","'Sheet1'!$A$1:$H$96"}</definedName>
    <definedName name="JJ_1" localSheetId="6" hidden="1">{"'Sheet1'!$A$1:$G$96","'Sheet1'!$A$1:$H$96"}</definedName>
    <definedName name="JJ_1" localSheetId="2" hidden="1">{"'Sheet1'!$A$1:$G$96","'Sheet1'!$A$1:$H$96"}</definedName>
    <definedName name="JJ_1" hidden="1">{"'Sheet1'!$A$1:$G$96","'Sheet1'!$A$1:$H$96"}</definedName>
    <definedName name="jk" localSheetId="12" hidden="1">{#N/A,#N/A,TRUE,"Лист2"}</definedName>
    <definedName name="jk" localSheetId="11" hidden="1">{#N/A,#N/A,TRUE,"Лист2"}</definedName>
    <definedName name="jk" localSheetId="6" hidden="1">{#N/A,#N/A,TRUE,"Лист2"}</definedName>
    <definedName name="jk" localSheetId="2" hidden="1">{#N/A,#N/A,TRUE,"Лист2"}</definedName>
    <definedName name="jk" hidden="1">{#N/A,#N/A,TRUE,"Лист2"}</definedName>
    <definedName name="jkkkkkkk\_1" localSheetId="12" hidden="1">{"'Sheet1'!$A$1:$G$96","'Sheet1'!$A$1:$H$96"}</definedName>
    <definedName name="jkkkkkkk\_1" localSheetId="11" hidden="1">{"'Sheet1'!$A$1:$G$96","'Sheet1'!$A$1:$H$96"}</definedName>
    <definedName name="jkkkkkkk\_1" localSheetId="6" hidden="1">{"'Sheet1'!$A$1:$G$96","'Sheet1'!$A$1:$H$96"}</definedName>
    <definedName name="jkkkkkkk\_1" localSheetId="2" hidden="1">{"'Sheet1'!$A$1:$G$96","'Sheet1'!$A$1:$H$96"}</definedName>
    <definedName name="jkkkkkkk\_1" hidden="1">{"'Sheet1'!$A$1:$G$96","'Sheet1'!$A$1:$H$96"}</definedName>
    <definedName name="k" localSheetId="12" hidden="1">{"'Sheet1'!$A$1:$G$96","'Sheet1'!$A$1:$H$96"}</definedName>
    <definedName name="k" localSheetId="11" hidden="1">{"'Sheet1'!$A$1:$G$96","'Sheet1'!$A$1:$H$96"}</definedName>
    <definedName name="k" localSheetId="6" hidden="1">{"'Sheet1'!$A$1:$G$96","'Sheet1'!$A$1:$H$96"}</definedName>
    <definedName name="k" localSheetId="2" hidden="1">{"'Sheet1'!$A$1:$G$96","'Sheet1'!$A$1:$H$96"}</definedName>
    <definedName name="k" hidden="1">{"'Sheet1'!$A$1:$G$96","'Sheet1'!$A$1:$H$96"}</definedName>
    <definedName name="kkkkkkkkkkkkkkkk" localSheetId="12" hidden="1">{#N/A,#N/A,TRUE,"План продаж";#N/A,#N/A,TRUE,"Склад гот.прод";#N/A,#N/A,TRUE,"План отгрузки"}</definedName>
    <definedName name="kkkkkkkkkkkkkkkk" localSheetId="11" hidden="1">{#N/A,#N/A,TRUE,"План продаж";#N/A,#N/A,TRUE,"Склад гот.прод";#N/A,#N/A,TRUE,"План отгрузки"}</definedName>
    <definedName name="kkkkkkkkkkkkkkkk" localSheetId="6" hidden="1">{#N/A,#N/A,TRUE,"План продаж";#N/A,#N/A,TRUE,"Склад гот.прод";#N/A,#N/A,TRUE,"План отгрузки"}</definedName>
    <definedName name="kkkkkkkkkkkkkkkk" localSheetId="2" hidden="1">{#N/A,#N/A,TRUE,"План продаж";#N/A,#N/A,TRUE,"Склад гот.прод";#N/A,#N/A,TRUE,"План отгрузки"}</definedName>
    <definedName name="kkkkkkkkkkkkkkkk" hidden="1">{#N/A,#N/A,TRUE,"План продаж";#N/A,#N/A,TRUE,"Склад гот.прод";#N/A,#N/A,TRUE,"План отгрузки"}</definedName>
    <definedName name="KLD" localSheetId="12" hidden="1">{#N/A,#N/A,FALSE,"Tabl. A1";#N/A,#N/A,FALSE,"Tabl. A1 b";#N/A,#N/A,FALSE,"Tabl. A2";#N/A,#N/A,FALSE,"Tabl. A2-1";#N/A,#N/A,FALSE,"Tabl. A2-2"}</definedName>
    <definedName name="KLD" localSheetId="11" hidden="1">{#N/A,#N/A,FALSE,"Tabl. A1";#N/A,#N/A,FALSE,"Tabl. A1 b";#N/A,#N/A,FALSE,"Tabl. A2";#N/A,#N/A,FALSE,"Tabl. A2-1";#N/A,#N/A,FALSE,"Tabl. A2-2"}</definedName>
    <definedName name="KLD" localSheetId="6" hidden="1">{#N/A,#N/A,FALSE,"Tabl. A1";#N/A,#N/A,FALSE,"Tabl. A1 b";#N/A,#N/A,FALSE,"Tabl. A2";#N/A,#N/A,FALSE,"Tabl. A2-1";#N/A,#N/A,FALSE,"Tabl. A2-2"}</definedName>
    <definedName name="KLD" localSheetId="2" hidden="1">{#N/A,#N/A,FALSE,"Tabl. A1";#N/A,#N/A,FALSE,"Tabl. A1 b";#N/A,#N/A,FALSE,"Tabl. A2";#N/A,#N/A,FALSE,"Tabl. A2-1";#N/A,#N/A,FALSE,"Tabl. A2-2"}</definedName>
    <definedName name="KLD" hidden="1">{#N/A,#N/A,FALSE,"Tabl. A1";#N/A,#N/A,FALSE,"Tabl. A1 b";#N/A,#N/A,FALSE,"Tabl. A2";#N/A,#N/A,FALSE,"Tabl. A2-1";#N/A,#N/A,FALSE,"Tabl. A2-2"}</definedName>
    <definedName name="LKG" localSheetId="12" hidden="1">{#N/A,#N/A,FALSE,"Tabl. G1";#N/A,#N/A,FALSE,"Tabl. G2"}</definedName>
    <definedName name="LKG" localSheetId="11" hidden="1">{#N/A,#N/A,FALSE,"Tabl. G1";#N/A,#N/A,FALSE,"Tabl. G2"}</definedName>
    <definedName name="LKG" localSheetId="6" hidden="1">{#N/A,#N/A,FALSE,"Tabl. G1";#N/A,#N/A,FALSE,"Tabl. G2"}</definedName>
    <definedName name="LKG" localSheetId="2" hidden="1">{#N/A,#N/A,FALSE,"Tabl. G1";#N/A,#N/A,FALSE,"Tabl. G2"}</definedName>
    <definedName name="LKG" hidden="1">{#N/A,#N/A,FALSE,"Tabl. G1";#N/A,#N/A,FALSE,"Tabl. G2"}</definedName>
    <definedName name="PR00BG01" localSheetId="12" hidden="1">{#N/A,#N/A,FALSE,"Tabl. D1";#N/A,#N/A,FALSE,"Tabl. D1 b";#N/A,#N/A,FALSE,"Tabl. D2";#N/A,#N/A,FALSE,"Tabl. D2 b";#N/A,#N/A,FALSE,"Tabl. D3";#N/A,#N/A,FALSE,"Tabl. D4";#N/A,#N/A,FALSE,"Tabl. D5"}</definedName>
    <definedName name="PR00BG01" localSheetId="11" hidden="1">{#N/A,#N/A,FALSE,"Tabl. D1";#N/A,#N/A,FALSE,"Tabl. D1 b";#N/A,#N/A,FALSE,"Tabl. D2";#N/A,#N/A,FALSE,"Tabl. D2 b";#N/A,#N/A,FALSE,"Tabl. D3";#N/A,#N/A,FALSE,"Tabl. D4";#N/A,#N/A,FALSE,"Tabl. D5"}</definedName>
    <definedName name="PR00BG01" localSheetId="6" hidden="1">{#N/A,#N/A,FALSE,"Tabl. D1";#N/A,#N/A,FALSE,"Tabl. D1 b";#N/A,#N/A,FALSE,"Tabl. D2";#N/A,#N/A,FALSE,"Tabl. D2 b";#N/A,#N/A,FALSE,"Tabl. D3";#N/A,#N/A,FALSE,"Tabl. D4";#N/A,#N/A,FALSE,"Tabl. D5"}</definedName>
    <definedName name="PR00BG01" localSheetId="2" hidden="1">{#N/A,#N/A,FALSE,"Tabl. D1";#N/A,#N/A,FALSE,"Tabl. D1 b";#N/A,#N/A,FALSE,"Tabl. D2";#N/A,#N/A,FALSE,"Tabl. D2 b";#N/A,#N/A,FALSE,"Tabl. D3";#N/A,#N/A,FALSE,"Tabl. D4";#N/A,#N/A,FALSE,"Tabl. D5"}</definedName>
    <definedName name="PR00BG01" hidden="1">{#N/A,#N/A,FALSE,"Tabl. D1";#N/A,#N/A,FALSE,"Tabl. D1 b";#N/A,#N/A,FALSE,"Tabl. D2";#N/A,#N/A,FALSE,"Tabl. D2 b";#N/A,#N/A,FALSE,"Tabl. D3";#N/A,#N/A,FALSE,"Tabl. D4";#N/A,#N/A,FALSE,"Tabl. D5"}</definedName>
    <definedName name="PZO" localSheetId="12" hidden="1">{#N/A,#N/A,FALSE,"Tabl. D1";#N/A,#N/A,FALSE,"Tabl. D1 b";#N/A,#N/A,FALSE,"Tabl. D2";#N/A,#N/A,FALSE,"Tabl. D2 b";#N/A,#N/A,FALSE,"Tabl. D3";#N/A,#N/A,FALSE,"Tabl. D4";#N/A,#N/A,FALSE,"Tabl. D5"}</definedName>
    <definedName name="PZO" localSheetId="11" hidden="1">{#N/A,#N/A,FALSE,"Tabl. D1";#N/A,#N/A,FALSE,"Tabl. D1 b";#N/A,#N/A,FALSE,"Tabl. D2";#N/A,#N/A,FALSE,"Tabl. D2 b";#N/A,#N/A,FALSE,"Tabl. D3";#N/A,#N/A,FALSE,"Tabl. D4";#N/A,#N/A,FALSE,"Tabl. D5"}</definedName>
    <definedName name="PZO" localSheetId="6" hidden="1">{#N/A,#N/A,FALSE,"Tabl. D1";#N/A,#N/A,FALSE,"Tabl. D1 b";#N/A,#N/A,FALSE,"Tabl. D2";#N/A,#N/A,FALSE,"Tabl. D2 b";#N/A,#N/A,FALSE,"Tabl. D3";#N/A,#N/A,FALSE,"Tabl. D4";#N/A,#N/A,FALSE,"Tabl. D5"}</definedName>
    <definedName name="PZO" localSheetId="2" hidden="1">{#N/A,#N/A,FALSE,"Tabl. D1";#N/A,#N/A,FALSE,"Tabl. D1 b";#N/A,#N/A,FALSE,"Tabl. D2";#N/A,#N/A,FALSE,"Tabl. D2 b";#N/A,#N/A,FALSE,"Tabl. D3";#N/A,#N/A,FALSE,"Tabl. D4";#N/A,#N/A,FALSE,"Tabl. D5"}</definedName>
    <definedName name="PZO" hidden="1">{#N/A,#N/A,FALSE,"Tabl. D1";#N/A,#N/A,FALSE,"Tabl. D1 b";#N/A,#N/A,FALSE,"Tabl. D2";#N/A,#N/A,FALSE,"Tabl. D2 b";#N/A,#N/A,FALSE,"Tabl. D3";#N/A,#N/A,FALSE,"Tabl. D4";#N/A,#N/A,FALSE,"Tabl. D5"}</definedName>
    <definedName name="q" localSheetId="12" hidden="1">{"'Sheet1'!$A$1:$G$96","'Sheet1'!$A$1:$H$96"}</definedName>
    <definedName name="q" localSheetId="11" hidden="1">{"'Sheet1'!$A$1:$G$96","'Sheet1'!$A$1:$H$96"}</definedName>
    <definedName name="q" localSheetId="6" hidden="1">{"'Sheet1'!$A$1:$G$96","'Sheet1'!$A$1:$H$96"}</definedName>
    <definedName name="q" localSheetId="2" hidden="1">{"'Sheet1'!$A$1:$G$96","'Sheet1'!$A$1:$H$96"}</definedName>
    <definedName name="q" hidden="1">{"'Sheet1'!$A$1:$G$96","'Sheet1'!$A$1:$H$96"}</definedName>
    <definedName name="q_1" localSheetId="12" hidden="1">{"'Sheet1'!$A$1:$G$96","'Sheet1'!$A$1:$H$96"}</definedName>
    <definedName name="q_1" localSheetId="11" hidden="1">{"'Sheet1'!$A$1:$G$96","'Sheet1'!$A$1:$H$96"}</definedName>
    <definedName name="q_1" localSheetId="6" hidden="1">{"'Sheet1'!$A$1:$G$96","'Sheet1'!$A$1:$H$96"}</definedName>
    <definedName name="q_1" localSheetId="2" hidden="1">{"'Sheet1'!$A$1:$G$96","'Sheet1'!$A$1:$H$96"}</definedName>
    <definedName name="q_1" hidden="1">{"'Sheet1'!$A$1:$G$96","'Sheet1'!$A$1:$H$96"}</definedName>
    <definedName name="qq_1" localSheetId="12" hidden="1">{#N/A,#N/A,TRUE,"План продаж";#N/A,#N/A,TRUE,"Склад гот.прод";#N/A,#N/A,TRUE,"План отгрузки"}</definedName>
    <definedName name="qq_1" localSheetId="11" hidden="1">{#N/A,#N/A,TRUE,"План продаж";#N/A,#N/A,TRUE,"Склад гот.прод";#N/A,#N/A,TRUE,"План отгрузки"}</definedName>
    <definedName name="qq_1" localSheetId="6" hidden="1">{#N/A,#N/A,TRUE,"План продаж";#N/A,#N/A,TRUE,"Склад гот.прод";#N/A,#N/A,TRUE,"План отгрузки"}</definedName>
    <definedName name="qq_1" localSheetId="2" hidden="1">{#N/A,#N/A,TRUE,"План продаж";#N/A,#N/A,TRUE,"Склад гот.прод";#N/A,#N/A,TRUE,"План отгрузки"}</definedName>
    <definedName name="qq_1" hidden="1">{#N/A,#N/A,TRUE,"План продаж";#N/A,#N/A,TRUE,"Склад гот.прод";#N/A,#N/A,TRUE,"План отгрузки"}</definedName>
    <definedName name="qqq" localSheetId="12" hidden="1">{#N/A,#N/A,TRUE,"План продаж";#N/A,#N/A,TRUE,"Склад гот.прод";#N/A,#N/A,TRUE,"План отгрузки"}</definedName>
    <definedName name="qqq" localSheetId="11" hidden="1">{#N/A,#N/A,TRUE,"План продаж";#N/A,#N/A,TRUE,"Склад гот.прод";#N/A,#N/A,TRUE,"План отгрузки"}</definedName>
    <definedName name="qqq" localSheetId="6" hidden="1">{#N/A,#N/A,TRUE,"План продаж";#N/A,#N/A,TRUE,"Склад гот.прод";#N/A,#N/A,TRUE,"План отгрузки"}</definedName>
    <definedName name="qqq" localSheetId="2" hidden="1">{#N/A,#N/A,TRUE,"План продаж";#N/A,#N/A,TRUE,"Склад гот.прод";#N/A,#N/A,TRUE,"План отгрузки"}</definedName>
    <definedName name="qqq" hidden="1">{#N/A,#N/A,TRUE,"План продаж";#N/A,#N/A,TRUE,"Склад гот.прод";#N/A,#N/A,TRUE,"План отгрузки"}</definedName>
    <definedName name="qqq_1" localSheetId="12" hidden="1">{#N/A,#N/A,TRUE,"План продаж";#N/A,#N/A,TRUE,"Склад гот.прод";#N/A,#N/A,TRUE,"План отгрузки"}</definedName>
    <definedName name="qqq_1" localSheetId="11" hidden="1">{#N/A,#N/A,TRUE,"План продаж";#N/A,#N/A,TRUE,"Склад гот.прод";#N/A,#N/A,TRUE,"План отгрузки"}</definedName>
    <definedName name="qqq_1" localSheetId="6" hidden="1">{#N/A,#N/A,TRUE,"План продаж";#N/A,#N/A,TRUE,"Склад гот.прод";#N/A,#N/A,TRUE,"План отгрузки"}</definedName>
    <definedName name="qqq_1" localSheetId="2" hidden="1">{#N/A,#N/A,TRUE,"План продаж";#N/A,#N/A,TRUE,"Склад гот.прод";#N/A,#N/A,TRUE,"План отгрузки"}</definedName>
    <definedName name="qqq_1" hidden="1">{#N/A,#N/A,TRUE,"План продаж";#N/A,#N/A,TRUE,"Склад гот.прод";#N/A,#N/A,TRUE,"План отгрузки"}</definedName>
    <definedName name="qqqq" localSheetId="12" hidden="1">{#N/A,#N/A,TRUE,"План продаж";#N/A,#N/A,TRUE,"Склад гот.прод";#N/A,#N/A,TRUE,"План отгрузки"}</definedName>
    <definedName name="qqqq" localSheetId="11" hidden="1">{#N/A,#N/A,TRUE,"План продаж";#N/A,#N/A,TRUE,"Склад гот.прод";#N/A,#N/A,TRUE,"План отгрузки"}</definedName>
    <definedName name="qqqq" localSheetId="6" hidden="1">{#N/A,#N/A,TRUE,"План продаж";#N/A,#N/A,TRUE,"Склад гот.прод";#N/A,#N/A,TRUE,"План отгрузки"}</definedName>
    <definedName name="qqqq" localSheetId="2" hidden="1">{#N/A,#N/A,TRUE,"План продаж";#N/A,#N/A,TRUE,"Склад гот.прод";#N/A,#N/A,TRUE,"План отгрузки"}</definedName>
    <definedName name="qqqq" hidden="1">{#N/A,#N/A,TRUE,"План продаж";#N/A,#N/A,TRUE,"Склад гот.прод";#N/A,#N/A,TRUE,"План отгрузки"}</definedName>
    <definedName name="qw" localSheetId="12" hidden="1">{#N/A,#N/A,TRUE,"План продаж";#N/A,#N/A,TRUE,"Склад гот.прод";#N/A,#N/A,TRUE,"План отгрузки"}</definedName>
    <definedName name="qw" localSheetId="11" hidden="1">{#N/A,#N/A,TRUE,"План продаж";#N/A,#N/A,TRUE,"Склад гот.прод";#N/A,#N/A,TRUE,"План отгрузки"}</definedName>
    <definedName name="qw" localSheetId="6" hidden="1">{#N/A,#N/A,TRUE,"План продаж";#N/A,#N/A,TRUE,"Склад гот.прод";#N/A,#N/A,TRUE,"План отгрузки"}</definedName>
    <definedName name="qw" localSheetId="2" hidden="1">{#N/A,#N/A,TRUE,"План продаж";#N/A,#N/A,TRUE,"Склад гот.прод";#N/A,#N/A,TRUE,"План отгрузки"}</definedName>
    <definedName name="qw" hidden="1">{#N/A,#N/A,TRUE,"План продаж";#N/A,#N/A,TRUE,"Склад гот.прод";#N/A,#N/A,TRUE,"План отгрузки"}</definedName>
    <definedName name="qw_1" localSheetId="12" hidden="1">{#N/A,#N/A,TRUE,"План продаж";#N/A,#N/A,TRUE,"Склад гот.прод";#N/A,#N/A,TRUE,"План отгрузки"}</definedName>
    <definedName name="qw_1" localSheetId="11" hidden="1">{#N/A,#N/A,TRUE,"План продаж";#N/A,#N/A,TRUE,"Склад гот.прод";#N/A,#N/A,TRUE,"План отгрузки"}</definedName>
    <definedName name="qw_1" localSheetId="6" hidden="1">{#N/A,#N/A,TRUE,"План продаж";#N/A,#N/A,TRUE,"Склад гот.прод";#N/A,#N/A,TRUE,"План отгрузки"}</definedName>
    <definedName name="qw_1" localSheetId="2" hidden="1">{#N/A,#N/A,TRUE,"План продаж";#N/A,#N/A,TRUE,"Склад гот.прод";#N/A,#N/A,TRUE,"План отгрузки"}</definedName>
    <definedName name="qw_1" hidden="1">{#N/A,#N/A,TRUE,"План продаж";#N/A,#N/A,TRUE,"Склад гот.прод";#N/A,#N/A,TRUE,"План отгрузки"}</definedName>
    <definedName name="qwe" localSheetId="12" hidden="1">{#N/A,#N/A,TRUE,"План продаж";#N/A,#N/A,TRUE,"Склад гот.прод";#N/A,#N/A,TRUE,"План отгрузки"}</definedName>
    <definedName name="qwe" localSheetId="11" hidden="1">{#N/A,#N/A,TRUE,"План продаж";#N/A,#N/A,TRUE,"Склад гот.прод";#N/A,#N/A,TRUE,"План отгрузки"}</definedName>
    <definedName name="qwe" localSheetId="6" hidden="1">{#N/A,#N/A,TRUE,"План продаж";#N/A,#N/A,TRUE,"Склад гот.прод";#N/A,#N/A,TRUE,"План отгрузки"}</definedName>
    <definedName name="qwe" localSheetId="2" hidden="1">{#N/A,#N/A,TRUE,"План продаж";#N/A,#N/A,TRUE,"Склад гот.прод";#N/A,#N/A,TRUE,"План отгрузки"}</definedName>
    <definedName name="qwe" hidden="1">{#N/A,#N/A,TRUE,"План продаж";#N/A,#N/A,TRUE,"Склад гот.прод";#N/A,#N/A,TRUE,"План отгрузки"}</definedName>
    <definedName name="qwe_1" localSheetId="12" hidden="1">{#N/A,#N/A,TRUE,"План продаж";#N/A,#N/A,TRUE,"Склад гот.прод";#N/A,#N/A,TRUE,"План отгрузки"}</definedName>
    <definedName name="qwe_1" localSheetId="11" hidden="1">{#N/A,#N/A,TRUE,"План продаж";#N/A,#N/A,TRUE,"Склад гот.прод";#N/A,#N/A,TRUE,"План отгрузки"}</definedName>
    <definedName name="qwe_1" localSheetId="6" hidden="1">{#N/A,#N/A,TRUE,"План продаж";#N/A,#N/A,TRUE,"Склад гот.прод";#N/A,#N/A,TRUE,"План отгрузки"}</definedName>
    <definedName name="qwe_1" localSheetId="2" hidden="1">{#N/A,#N/A,TRUE,"План продаж";#N/A,#N/A,TRUE,"Склад гот.прод";#N/A,#N/A,TRUE,"План отгрузки"}</definedName>
    <definedName name="qwe_1" hidden="1">{#N/A,#N/A,TRUE,"План продаж";#N/A,#N/A,TRUE,"Склад гот.прод";#N/A,#N/A,TRUE,"План отгрузки"}</definedName>
    <definedName name="qww" localSheetId="12" hidden="1">{#N/A,#N/A,TRUE,"План продаж";#N/A,#N/A,TRUE,"Склад гот.прод";#N/A,#N/A,TRUE,"План отгрузки"}</definedName>
    <definedName name="qww" localSheetId="11" hidden="1">{#N/A,#N/A,TRUE,"План продаж";#N/A,#N/A,TRUE,"Склад гот.прод";#N/A,#N/A,TRUE,"План отгрузки"}</definedName>
    <definedName name="qww" localSheetId="6" hidden="1">{#N/A,#N/A,TRUE,"План продаж";#N/A,#N/A,TRUE,"Склад гот.прод";#N/A,#N/A,TRUE,"План отгрузки"}</definedName>
    <definedName name="qww" localSheetId="2" hidden="1">{#N/A,#N/A,TRUE,"План продаж";#N/A,#N/A,TRUE,"Склад гот.прод";#N/A,#N/A,TRUE,"План отгрузки"}</definedName>
    <definedName name="qww" hidden="1">{#N/A,#N/A,TRUE,"План продаж";#N/A,#N/A,TRUE,"Склад гот.прод";#N/A,#N/A,TRUE,"План отгрузки"}</definedName>
    <definedName name="qww_1" localSheetId="12" hidden="1">{#N/A,#N/A,TRUE,"План продаж";#N/A,#N/A,TRUE,"Склад гот.прод";#N/A,#N/A,TRUE,"План отгрузки"}</definedName>
    <definedName name="qww_1" localSheetId="11" hidden="1">{#N/A,#N/A,TRUE,"План продаж";#N/A,#N/A,TRUE,"Склад гот.прод";#N/A,#N/A,TRUE,"План отгрузки"}</definedName>
    <definedName name="qww_1" localSheetId="6" hidden="1">{#N/A,#N/A,TRUE,"План продаж";#N/A,#N/A,TRUE,"Склад гот.прод";#N/A,#N/A,TRUE,"План отгрузки"}</definedName>
    <definedName name="qww_1" localSheetId="2" hidden="1">{#N/A,#N/A,TRUE,"План продаж";#N/A,#N/A,TRUE,"Склад гот.прод";#N/A,#N/A,TRUE,"План отгрузки"}</definedName>
    <definedName name="qww_1" hidden="1">{#N/A,#N/A,TRUE,"План продаж";#N/A,#N/A,TRUE,"Склад гот.прод";#N/A,#N/A,TRUE,"План отгрузки"}</definedName>
    <definedName name="rg_1" localSheetId="12" hidden="1">{"'Sheet1'!$A$1:$G$96","'Sheet1'!$A$1:$H$96"}</definedName>
    <definedName name="rg_1" localSheetId="11" hidden="1">{"'Sheet1'!$A$1:$G$96","'Sheet1'!$A$1:$H$96"}</definedName>
    <definedName name="rg_1" localSheetId="6" hidden="1">{"'Sheet1'!$A$1:$G$96","'Sheet1'!$A$1:$H$96"}</definedName>
    <definedName name="rg_1" localSheetId="2" hidden="1">{"'Sheet1'!$A$1:$G$96","'Sheet1'!$A$1:$H$96"}</definedName>
    <definedName name="rg_1" hidden="1">{"'Sheet1'!$A$1:$G$96","'Sheet1'!$A$1:$H$96"}</definedName>
    <definedName name="rhyftghgfh_1" localSheetId="12" hidden="1">{"'Sheet1'!$A$1:$G$96","'Sheet1'!$A$1:$H$96"}</definedName>
    <definedName name="rhyftghgfh_1" localSheetId="11" hidden="1">{"'Sheet1'!$A$1:$G$96","'Sheet1'!$A$1:$H$96"}</definedName>
    <definedName name="rhyftghgfh_1" localSheetId="6" hidden="1">{"'Sheet1'!$A$1:$G$96","'Sheet1'!$A$1:$H$96"}</definedName>
    <definedName name="rhyftghgfh_1" localSheetId="2" hidden="1">{"'Sheet1'!$A$1:$G$96","'Sheet1'!$A$1:$H$96"}</definedName>
    <definedName name="rhyftghgfh_1" hidden="1">{"'Sheet1'!$A$1:$G$96","'Sheet1'!$A$1:$H$96"}</definedName>
    <definedName name="rt" localSheetId="1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rt" localSheetId="11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rt" localSheetId="6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rt" localSheetId="2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rt" hidden="1">{#N/A,#N/A,FALSE,"КД-1-м";#N/A,#N/A,FALSE,"КД-2-м";#N/A,#N/A,FALSE,"ПП-1-сд-м";#N/A,#N/A,FALSE,"МС-2-сд-м";#N/A,#N/A,FALSE,"ПП-2-сд-м ";#N/A,#N/A,FALSE,"ГП-1-сд-м";#N/A,#N/A,FALSE,"ДМ-1-сд-м ";#N/A,#N/A,FALSE,"С_с-подр-сд-м";#N/A,#N/A,FALSE,"С_с-пр-сд-м ";#N/A,#N/A,FALSE,"Ад-1-сд-м ";#N/A,#N/A,FALSE,"КР-1-сд-м";#N/A,#N/A,FALSE,"ТР-1-сд-м ";#N/A,#N/A,FALSE," Проч-1-сд-м ";#N/A,#N/A,FALSE,"Труд-1-сд-м ";#N/A,#N/A,FALSE,"ИС-1-сд-м ";#N/A,#N/A,FALSE,"РК-1-сд-м";#N/A,#N/A,FALSE,"Н-1-сд-м ";#N/A,#N/A,FALSE,"ДДС-1-сд-м ";#N/A,#N/A,FALSE,"Крд-1-сд-м ";#N/A,#N/A,FALSE,"Дб-1-сд-м";#N/A,#N/A,FALSE,"СИ-1-сд-м";#N/A,#N/A,FALSE,"Ин-1-сд-м ";#N/A,#N/A,FALSE," Ам-1-сд-м ";#N/A,#N/A,FALSE,"ВхР-1-сд-м ";#N/A,#N/A,FALSE,"КЗ-1_сд_м";#N/A,#N/A,FALSE,"ГрП-1-сд-м";#N/A,#N/A,FALSE,"сд-м";#N/A,#N/A,FALSE,"КЗ-2-д_сд-м"}</definedName>
    <definedName name="rtg_1" localSheetId="12" hidden="1">{"'Sheet1'!$A$1:$G$96","'Sheet1'!$A$1:$H$96"}</definedName>
    <definedName name="rtg_1" localSheetId="11" hidden="1">{"'Sheet1'!$A$1:$G$96","'Sheet1'!$A$1:$H$96"}</definedName>
    <definedName name="rtg_1" localSheetId="6" hidden="1">{"'Sheet1'!$A$1:$G$96","'Sheet1'!$A$1:$H$96"}</definedName>
    <definedName name="rtg_1" localSheetId="2" hidden="1">{"'Sheet1'!$A$1:$G$96","'Sheet1'!$A$1:$H$96"}</definedName>
    <definedName name="rtg_1" hidden="1">{"'Sheet1'!$A$1:$G$96","'Sheet1'!$A$1:$H$96"}</definedName>
    <definedName name="s" localSheetId="12" hidden="1">{"'Sheet1'!$A$1:$G$96","'Sheet1'!$A$1:$H$96"}</definedName>
    <definedName name="s" localSheetId="11" hidden="1">{"'Sheet1'!$A$1:$G$96","'Sheet1'!$A$1:$H$96"}</definedName>
    <definedName name="s" localSheetId="6" hidden="1">{"'Sheet1'!$A$1:$G$96","'Sheet1'!$A$1:$H$96"}</definedName>
    <definedName name="s" localSheetId="2" hidden="1">{"'Sheet1'!$A$1:$G$96","'Sheet1'!$A$1:$H$96"}</definedName>
    <definedName name="s" hidden="1">{"'Sheet1'!$A$1:$G$96","'Sheet1'!$A$1:$H$96"}</definedName>
    <definedName name="s_1" localSheetId="12" hidden="1">{"'Sheet1'!$A$1:$G$96","'Sheet1'!$A$1:$H$96"}</definedName>
    <definedName name="s_1" localSheetId="11" hidden="1">{"'Sheet1'!$A$1:$G$96","'Sheet1'!$A$1:$H$96"}</definedName>
    <definedName name="s_1" localSheetId="6" hidden="1">{"'Sheet1'!$A$1:$G$96","'Sheet1'!$A$1:$H$96"}</definedName>
    <definedName name="s_1" localSheetId="2" hidden="1">{"'Sheet1'!$A$1:$G$96","'Sheet1'!$A$1:$H$96"}</definedName>
    <definedName name="s_1" hidden="1">{"'Sheet1'!$A$1:$G$96","'Sheet1'!$A$1:$H$96"}</definedName>
    <definedName name="SAPBEXrevision" hidden="1">1</definedName>
    <definedName name="SAPBEXsysID" hidden="1">"BMR"</definedName>
    <definedName name="SAPBEXwbID" hidden="1">"4OKZKXVKDVEHDBRXC9641PSZY"</definedName>
    <definedName name="sd_1" localSheetId="12" hidden="1">{"'Sheet1'!$A$1:$G$96","'Sheet1'!$A$1:$H$96"}</definedName>
    <definedName name="sd_1" localSheetId="11" hidden="1">{"'Sheet1'!$A$1:$G$96","'Sheet1'!$A$1:$H$96"}</definedName>
    <definedName name="sd_1" localSheetId="6" hidden="1">{"'Sheet1'!$A$1:$G$96","'Sheet1'!$A$1:$H$96"}</definedName>
    <definedName name="sd_1" localSheetId="2" hidden="1">{"'Sheet1'!$A$1:$G$96","'Sheet1'!$A$1:$H$96"}</definedName>
    <definedName name="sd_1" hidden="1">{"'Sheet1'!$A$1:$G$96","'Sheet1'!$A$1:$H$96"}</definedName>
    <definedName name="sdasd_1" localSheetId="12" hidden="1">{0,0}</definedName>
    <definedName name="sdasd_1" localSheetId="11" hidden="1">{0,0}</definedName>
    <definedName name="sdasd_1" localSheetId="6" hidden="1">{0,0}</definedName>
    <definedName name="sdasd_1" localSheetId="2" hidden="1">{0,0}</definedName>
    <definedName name="sdasd_1" hidden="1">{0,0}</definedName>
    <definedName name="sdd_1" localSheetId="12" hidden="1">{"'Sheet1'!$A$1:$G$96","'Sheet1'!$A$1:$H$96"}</definedName>
    <definedName name="sdd_1" localSheetId="11" hidden="1">{"'Sheet1'!$A$1:$G$96","'Sheet1'!$A$1:$H$96"}</definedName>
    <definedName name="sdd_1" localSheetId="6" hidden="1">{"'Sheet1'!$A$1:$G$96","'Sheet1'!$A$1:$H$96"}</definedName>
    <definedName name="sdd_1" localSheetId="2" hidden="1">{"'Sheet1'!$A$1:$G$96","'Sheet1'!$A$1:$H$96"}</definedName>
    <definedName name="sdd_1" hidden="1">{"'Sheet1'!$A$1:$G$96","'Sheet1'!$A$1:$H$96"}</definedName>
    <definedName name="sdfsdf_1" localSheetId="12" hidden="1">{0,0}</definedName>
    <definedName name="sdfsdf_1" localSheetId="11" hidden="1">{0,0}</definedName>
    <definedName name="sdfsdf_1" localSheetId="6" hidden="1">{0,0}</definedName>
    <definedName name="sdfsdf_1" localSheetId="2" hidden="1">{0,0}</definedName>
    <definedName name="sdfsdf_1" hidden="1">{0,0}</definedName>
    <definedName name="sdfsdfd_1" localSheetId="12" hidden="1">{0,0}</definedName>
    <definedName name="sdfsdfd_1" localSheetId="11" hidden="1">{0,0}</definedName>
    <definedName name="sdfsdfd_1" localSheetId="6" hidden="1">{0,0}</definedName>
    <definedName name="sdfsdfd_1" localSheetId="2" hidden="1">{0,0}</definedName>
    <definedName name="sdfsdfd_1" hidden="1">{0,0}</definedName>
    <definedName name="sdfsdfsdf_1" localSheetId="12" hidden="1">{0,0,0,0;0,0,0,0;0,0,0,0}</definedName>
    <definedName name="sdfsdfsdf_1" localSheetId="11" hidden="1">{0,0,0,0;0,0,0,0;0,0,0,0}</definedName>
    <definedName name="sdfsdfsdf_1" localSheetId="6" hidden="1">{0,0,0,0;0,0,0,0;0,0,0,0}</definedName>
    <definedName name="sdfsdfsdf_1" localSheetId="2" hidden="1">{0,0,0,0;0,0,0,0;0,0,0,0}</definedName>
    <definedName name="sdfsdfsdf_1" hidden="1">{0,0,0,0;0,0,0,0;0,0,0,0}</definedName>
    <definedName name="Sergey" localSheetId="12" hidden="1">{"Area1",#N/A,FALSE,"OREWACC";"Area2",#N/A,FALSE,"OREWACC"}</definedName>
    <definedName name="Sergey" localSheetId="11" hidden="1">{"Area1",#N/A,FALSE,"OREWACC";"Area2",#N/A,FALSE,"OREWACC"}</definedName>
    <definedName name="Sergey" localSheetId="6" hidden="1">{"Area1",#N/A,FALSE,"OREWACC";"Area2",#N/A,FALSE,"OREWACC"}</definedName>
    <definedName name="Sergey" localSheetId="2" hidden="1">{"Area1",#N/A,FALSE,"OREWACC";"Area2",#N/A,FALSE,"OREWACC"}</definedName>
    <definedName name="Sergey" hidden="1">{"Area1",#N/A,FALSE,"OREWACC";"Area2",#N/A,FALSE,"OREWACC"}</definedName>
    <definedName name="ss" localSheetId="12" hidden="1">{"Area1",#N/A,FALSE,"OREWACC";"Area2",#N/A,FALSE,"OREWACC"}</definedName>
    <definedName name="ss" localSheetId="11" hidden="1">{"Area1",#N/A,FALSE,"OREWACC";"Area2",#N/A,FALSE,"OREWACC"}</definedName>
    <definedName name="ss" localSheetId="6" hidden="1">{"Area1",#N/A,FALSE,"OREWACC";"Area2",#N/A,FALSE,"OREWACC"}</definedName>
    <definedName name="ss" localSheetId="2" hidden="1">{"Area1",#N/A,FALSE,"OREWACC";"Area2",#N/A,FALSE,"OREWACC"}</definedName>
    <definedName name="ss" hidden="1">{"Area1",#N/A,FALSE,"OREWACC";"Area2",#N/A,FALSE,"OREWACC"}</definedName>
    <definedName name="tableau" localSheetId="12" hidden="1">{#N/A,#N/A,FALSE,"Tabl. A1";#N/A,#N/A,FALSE,"Tabl. A1 b";#N/A,#N/A,FALSE,"Tabl. A2";#N/A,#N/A,FALSE,"Tabl. A2-1";#N/A,#N/A,FALSE,"Tabl. A2-2"}</definedName>
    <definedName name="tableau" localSheetId="11" hidden="1">{#N/A,#N/A,FALSE,"Tabl. A1";#N/A,#N/A,FALSE,"Tabl. A1 b";#N/A,#N/A,FALSE,"Tabl. A2";#N/A,#N/A,FALSE,"Tabl. A2-1";#N/A,#N/A,FALSE,"Tabl. A2-2"}</definedName>
    <definedName name="tableau" localSheetId="6" hidden="1">{#N/A,#N/A,FALSE,"Tabl. A1";#N/A,#N/A,FALSE,"Tabl. A1 b";#N/A,#N/A,FALSE,"Tabl. A2";#N/A,#N/A,FALSE,"Tabl. A2-1";#N/A,#N/A,FALSE,"Tabl. A2-2"}</definedName>
    <definedName name="tableau" localSheetId="2" hidden="1">{#N/A,#N/A,FALSE,"Tabl. A1";#N/A,#N/A,FALSE,"Tabl. A1 b";#N/A,#N/A,FALSE,"Tabl. A2";#N/A,#N/A,FALSE,"Tabl. A2-1";#N/A,#N/A,FALSE,"Tabl. A2-2"}</definedName>
    <definedName name="tableau" hidden="1">{#N/A,#N/A,FALSE,"Tabl. A1";#N/A,#N/A,FALSE,"Tabl. A1 b";#N/A,#N/A,FALSE,"Tabl. A2";#N/A,#N/A,FALSE,"Tabl. A2-1";#N/A,#N/A,FALSE,"Tabl. A2-2"}</definedName>
    <definedName name="UHJ" localSheetId="12" hidden="1">{#N/A,#N/A,FALSE,"Tabl. FB300";#N/A,#N/A,FALSE,"Tabl. FB350";#N/A,#N/A,FALSE,"Tabl. FB400";#N/A,#N/A,FALSE,"Tabl. FB500";#N/A,#N/A,FALSE,"Tabl. FS090"}</definedName>
    <definedName name="UHJ" localSheetId="11" hidden="1">{#N/A,#N/A,FALSE,"Tabl. FB300";#N/A,#N/A,FALSE,"Tabl. FB350";#N/A,#N/A,FALSE,"Tabl. FB400";#N/A,#N/A,FALSE,"Tabl. FB500";#N/A,#N/A,FALSE,"Tabl. FS090"}</definedName>
    <definedName name="UHJ" localSheetId="6" hidden="1">{#N/A,#N/A,FALSE,"Tabl. FB300";#N/A,#N/A,FALSE,"Tabl. FB350";#N/A,#N/A,FALSE,"Tabl. FB400";#N/A,#N/A,FALSE,"Tabl. FB500";#N/A,#N/A,FALSE,"Tabl. FS090"}</definedName>
    <definedName name="UHJ" localSheetId="2" hidden="1">{#N/A,#N/A,FALSE,"Tabl. FB300";#N/A,#N/A,FALSE,"Tabl. FB350";#N/A,#N/A,FALSE,"Tabl. FB400";#N/A,#N/A,FALSE,"Tabl. FB500";#N/A,#N/A,FALSE,"Tabl. FS090"}</definedName>
    <definedName name="UHJ" hidden="1">{#N/A,#N/A,FALSE,"Tabl. FB300";#N/A,#N/A,FALSE,"Tabl. FB350";#N/A,#N/A,FALSE,"Tabl. FB400";#N/A,#N/A,FALSE,"Tabl. FB500";#N/A,#N/A,FALSE,"Tabl. FS090"}</definedName>
    <definedName name="v" localSheetId="12" hidden="1">{#N/A,#N/A,TRUE,"План продаж";#N/A,#N/A,TRUE,"Склад гот.прод";#N/A,#N/A,TRUE,"План отгрузки"}</definedName>
    <definedName name="v" localSheetId="11" hidden="1">{#N/A,#N/A,TRUE,"План продаж";#N/A,#N/A,TRUE,"Склад гот.прод";#N/A,#N/A,TRUE,"План отгрузки"}</definedName>
    <definedName name="v" localSheetId="6" hidden="1">{#N/A,#N/A,TRUE,"План продаж";#N/A,#N/A,TRUE,"Склад гот.прод";#N/A,#N/A,TRUE,"План отгрузки"}</definedName>
    <definedName name="v" localSheetId="2" hidden="1">{#N/A,#N/A,TRUE,"План продаж";#N/A,#N/A,TRUE,"Склад гот.прод";#N/A,#N/A,TRUE,"План отгрузки"}</definedName>
    <definedName name="v" hidden="1">{#N/A,#N/A,TRUE,"План продаж";#N/A,#N/A,TRUE,"Склад гот.прод";#N/A,#N/A,TRUE,"План отгрузки"}</definedName>
    <definedName name="wqqq" localSheetId="12" hidden="1">{#N/A,#N/A,TRUE,"План продаж";#N/A,#N/A,TRUE,"Склад гот.прод";#N/A,#N/A,TRUE,"План отгрузки"}</definedName>
    <definedName name="wqqq" localSheetId="11" hidden="1">{#N/A,#N/A,TRUE,"План продаж";#N/A,#N/A,TRUE,"Склад гот.прод";#N/A,#N/A,TRUE,"План отгрузки"}</definedName>
    <definedName name="wqqq" localSheetId="6" hidden="1">{#N/A,#N/A,TRUE,"План продаж";#N/A,#N/A,TRUE,"Склад гот.прод";#N/A,#N/A,TRUE,"План отгрузки"}</definedName>
    <definedName name="wqqq" localSheetId="2" hidden="1">{#N/A,#N/A,TRUE,"План продаж";#N/A,#N/A,TRUE,"Склад гот.прод";#N/A,#N/A,TRUE,"План отгрузки"}</definedName>
    <definedName name="wqqq" hidden="1">{#N/A,#N/A,TRUE,"План продаж";#N/A,#N/A,TRUE,"Склад гот.прод";#N/A,#N/A,TRUE,"План отгрузки"}</definedName>
    <definedName name="wrn.1." localSheetId="12" hidden="1">{#N/A,#N/A,FALSE,"Расчет вспомогательных"}</definedName>
    <definedName name="wrn.1." localSheetId="11" hidden="1">{#N/A,#N/A,FALSE,"Расчет вспомогательных"}</definedName>
    <definedName name="wrn.1." localSheetId="6" hidden="1">{#N/A,#N/A,FALSE,"Расчет вспомогательных"}</definedName>
    <definedName name="wrn.1." localSheetId="2" hidden="1">{#N/A,#N/A,FALSE,"Расчет вспомогательных"}</definedName>
    <definedName name="wrn.1." hidden="1">{#N/A,#N/A,FALSE,"Расчет вспомогательных"}</definedName>
    <definedName name="wrn.Aging._.and._.Trend._.Analysis." localSheetId="12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2" hidden="1">{#N/A,#N/A,FALSE,"DCF";#N/A,#N/A,FALSE,"WACC";#N/A,#N/A,FALSE,"Sales_EBIT";#N/A,#N/A,FALSE,"Capex_Depreciation";#N/A,#N/A,FALSE,"WC";#N/A,#N/A,FALSE,"Interest";#N/A,#N/A,FALSE,"Assumptions"}</definedName>
    <definedName name="wrn.ALL." localSheetId="11" hidden="1">{#N/A,#N/A,FALSE,"DCF";#N/A,#N/A,FALSE,"WACC";#N/A,#N/A,FALSE,"Sales_EBIT";#N/A,#N/A,FALSE,"Capex_Depreciation";#N/A,#N/A,FALSE,"WC";#N/A,#N/A,FALSE,"Interest";#N/A,#N/A,FALSE,"Assumptions"}</definedName>
    <definedName name="wrn.ALL." localSheetId="6" hidden="1">{#N/A,#N/A,FALSE,"DCF";#N/A,#N/A,FALSE,"WACC";#N/A,#N/A,FALSE,"Sales_EBIT";#N/A,#N/A,FALSE,"Capex_Depreciation";#N/A,#N/A,FALSE,"WC";#N/A,#N/A,FALSE,"Interest";#N/A,#N/A,FALSE,"Assumptions"}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1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1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6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forecast." localSheetId="12" hidden="1">{#N/A,#N/A,FALSE,"model"}</definedName>
    <definedName name="wrn.forecast." localSheetId="11" hidden="1">{#N/A,#N/A,FALSE,"model"}</definedName>
    <definedName name="wrn.forecast." localSheetId="6" hidden="1">{#N/A,#N/A,FALSE,"model"}</definedName>
    <definedName name="wrn.forecast." localSheetId="2" hidden="1">{#N/A,#N/A,FALSE,"model"}</definedName>
    <definedName name="wrn.forecast." hidden="1">{#N/A,#N/A,FALSE,"model"}</definedName>
    <definedName name="wrn.forecastassumptions." localSheetId="12" hidden="1">{#N/A,#N/A,FALSE,"model"}</definedName>
    <definedName name="wrn.forecastassumptions." localSheetId="11" hidden="1">{#N/A,#N/A,FALSE,"model"}</definedName>
    <definedName name="wrn.forecastassumptions." localSheetId="6" hidden="1">{#N/A,#N/A,FALSE,"model"}</definedName>
    <definedName name="wrn.forecastassumptions." localSheetId="2" hidden="1">{#N/A,#N/A,FALSE,"model"}</definedName>
    <definedName name="wrn.forecastassumptions." hidden="1">{#N/A,#N/A,FALSE,"model"}</definedName>
    <definedName name="wrn.forecastROIC." localSheetId="12" hidden="1">{#N/A,#N/A,FALSE,"model"}</definedName>
    <definedName name="wrn.forecastROIC." localSheetId="11" hidden="1">{#N/A,#N/A,FALSE,"model"}</definedName>
    <definedName name="wrn.forecastROIC." localSheetId="6" hidden="1">{#N/A,#N/A,FALSE,"model"}</definedName>
    <definedName name="wrn.forecastROIC." localSheetId="2" hidden="1">{#N/A,#N/A,FALSE,"model"}</definedName>
    <definedName name="wrn.forecastROIC." hidden="1">{#N/A,#N/A,FALSE,"model"}</definedName>
    <definedName name="wrn.history." localSheetId="12" hidden="1">{#N/A,#N/A,FALSE,"model"}</definedName>
    <definedName name="wrn.history." localSheetId="11" hidden="1">{#N/A,#N/A,FALSE,"model"}</definedName>
    <definedName name="wrn.history." localSheetId="6" hidden="1">{#N/A,#N/A,FALSE,"model"}</definedName>
    <definedName name="wrn.history." localSheetId="2" hidden="1">{#N/A,#N/A,FALSE,"model"}</definedName>
    <definedName name="wrn.history." hidden="1">{#N/A,#N/A,FALSE,"model"}</definedName>
    <definedName name="wrn.histROIC." localSheetId="12" hidden="1">{#N/A,#N/A,FALSE,"model"}</definedName>
    <definedName name="wrn.histROIC." localSheetId="11" hidden="1">{#N/A,#N/A,FALSE,"model"}</definedName>
    <definedName name="wrn.histROIC." localSheetId="6" hidden="1">{#N/A,#N/A,FALSE,"model"}</definedName>
    <definedName name="wrn.histROIC." localSheetId="2" hidden="1">{#N/A,#N/A,FALSE,"model"}</definedName>
    <definedName name="wrn.histROIC." hidden="1">{#N/A,#N/A,FALSE,"model"}</definedName>
    <definedName name="wrn.SVERKA." localSheetId="1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11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6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localSheetId="2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1." localSheetId="12" hidden="1">{"Table A1,pg 1",#N/A,FALSE,"Table A1-Net Prov Res";"Table A1,pg 2",#N/A,FALSE,"Table A1-Net Prov Res"}</definedName>
    <definedName name="wrn.Table._.A1." localSheetId="11" hidden="1">{"Table A1,pg 1",#N/A,FALSE,"Table A1-Net Prov Res";"Table A1,pg 2",#N/A,FALSE,"Table A1-Net Prov Res"}</definedName>
    <definedName name="wrn.Table._.A1." localSheetId="6" hidden="1">{"Table A1,pg 1",#N/A,FALSE,"Table A1-Net Prov Res";"Table A1,pg 2",#N/A,FALSE,"Table A1-Net Prov Res"}</definedName>
    <definedName name="wrn.Table._.A1." localSheetId="2" hidden="1">{"Table A1,pg 1",#N/A,FALSE,"Table A1-Net Prov Res";"Table A1,pg 2",#N/A,FALSE,"Table A1-Net Prov Res"}</definedName>
    <definedName name="wrn.Table._.A1." hidden="1">{"Table A1,pg 1",#N/A,FALSE,"Table A1-Net Prov Res";"Table A1,pg 2",#N/A,FALSE,"Table A1-Net Prov Res"}</definedName>
    <definedName name="wrn.ку." localSheetId="12" hidden="1">{#N/A,#N/A,TRUE,"Лист2"}</definedName>
    <definedName name="wrn.ку." localSheetId="11" hidden="1">{#N/A,#N/A,TRUE,"Лист2"}</definedName>
    <definedName name="wrn.ку." localSheetId="6" hidden="1">{#N/A,#N/A,TRUE,"Лист2"}</definedName>
    <definedName name="wrn.ку." localSheetId="2" hidden="1">{#N/A,#N/A,TRUE,"Лист2"}</definedName>
    <definedName name="wrn.ку." hidden="1">{#N/A,#N/A,TRUE,"Лист2"}</definedName>
    <definedName name="wrn.Курсовой._.проект.2" localSheetId="12" hidden="1">{#N/A,#N/A,TRUE,"План продаж";#N/A,#N/A,TRUE,"Склад гот.прод";#N/A,#N/A,TRUE,"План отгрузки"}</definedName>
    <definedName name="wrn.Курсовой._.проект.2" localSheetId="11" hidden="1">{#N/A,#N/A,TRUE,"План продаж";#N/A,#N/A,TRUE,"Склад гот.прод";#N/A,#N/A,TRUE,"План отгрузки"}</definedName>
    <definedName name="wrn.Курсовой._.проект.2" localSheetId="6" hidden="1">{#N/A,#N/A,TRUE,"План продаж";#N/A,#N/A,TRUE,"Склад гот.прод";#N/A,#N/A,TRUE,"План отгрузки"}</definedName>
    <definedName name="wrn.Курсовой._.проект.2" localSheetId="2" hidden="1">{#N/A,#N/A,TRUE,"План продаж";#N/A,#N/A,TRUE,"Склад гот.прод";#N/A,#N/A,TRUE,"План отгрузки"}</definedName>
    <definedName name="wrn.Курсовой._.проект.2" hidden="1">{#N/A,#N/A,TRUE,"План продаж";#N/A,#N/A,TRUE,"Склад гот.прод";#N/A,#N/A,TRUE,"План отгрузки"}</definedName>
    <definedName name="wrn.лпл." localSheetId="12" hidden="1">{#N/A,#N/A,FALSE,"Лист6"}</definedName>
    <definedName name="wrn.лпл." localSheetId="11" hidden="1">{#N/A,#N/A,FALSE,"Лист6"}</definedName>
    <definedName name="wrn.лпл." localSheetId="6" hidden="1">{#N/A,#N/A,FALSE,"Лист6"}</definedName>
    <definedName name="wrn.лпл." localSheetId="2" hidden="1">{#N/A,#N/A,FALSE,"Лист6"}</definedName>
    <definedName name="wrn.лпл." hidden="1">{#N/A,#N/A,FALSE,"Лист6"}</definedName>
    <definedName name="ww" localSheetId="12" hidden="1">{#N/A,#N/A,TRUE,"План продаж";#N/A,#N/A,TRUE,"Склад гот.прод";#N/A,#N/A,TRUE,"План отгрузки"}</definedName>
    <definedName name="ww" localSheetId="11" hidden="1">{#N/A,#N/A,TRUE,"План продаж";#N/A,#N/A,TRUE,"Склад гот.прод";#N/A,#N/A,TRUE,"План отгрузки"}</definedName>
    <definedName name="ww" localSheetId="6" hidden="1">{#N/A,#N/A,TRUE,"План продаж";#N/A,#N/A,TRUE,"Склад гот.прод";#N/A,#N/A,TRUE,"План отгрузки"}</definedName>
    <definedName name="ww" localSheetId="2" hidden="1">{#N/A,#N/A,TRUE,"План продаж";#N/A,#N/A,TRUE,"Склад гот.прод";#N/A,#N/A,TRUE,"План отгрузки"}</definedName>
    <definedName name="ww" hidden="1">{#N/A,#N/A,TRUE,"План продаж";#N/A,#N/A,TRUE,"Склад гот.прод";#N/A,#N/A,TRUE,"План отгрузки"}</definedName>
    <definedName name="ww_1" localSheetId="12" hidden="1">{#N/A,#N/A,TRUE,"План продаж";#N/A,#N/A,TRUE,"Склад гот.прод";#N/A,#N/A,TRUE,"План отгрузки"}</definedName>
    <definedName name="ww_1" localSheetId="11" hidden="1">{#N/A,#N/A,TRUE,"План продаж";#N/A,#N/A,TRUE,"Склад гот.прод";#N/A,#N/A,TRUE,"План отгрузки"}</definedName>
    <definedName name="ww_1" localSheetId="6" hidden="1">{#N/A,#N/A,TRUE,"План продаж";#N/A,#N/A,TRUE,"Склад гот.прод";#N/A,#N/A,TRUE,"План отгрузки"}</definedName>
    <definedName name="ww_1" localSheetId="2" hidden="1">{#N/A,#N/A,TRUE,"План продаж";#N/A,#N/A,TRUE,"Склад гот.прод";#N/A,#N/A,TRUE,"План отгрузки"}</definedName>
    <definedName name="ww_1" hidden="1">{#N/A,#N/A,TRUE,"План продаж";#N/A,#N/A,TRUE,"Склад гот.прод";#N/A,#N/A,TRUE,"План отгрузки"}</definedName>
    <definedName name="xpr" localSheetId="12" hidden="1">{"Area1",#N/A,FALSE,"OREWACC";"Area2",#N/A,FALSE,"OREWACC"}</definedName>
    <definedName name="xpr" localSheetId="11" hidden="1">{"Area1",#N/A,FALSE,"OREWACC";"Area2",#N/A,FALSE,"OREWACC"}</definedName>
    <definedName name="xpr" localSheetId="6" hidden="1">{"Area1",#N/A,FALSE,"OREWACC";"Area2",#N/A,FALSE,"OREWACC"}</definedName>
    <definedName name="xpr" localSheetId="2" hidden="1">{"Area1",#N/A,FALSE,"OREWACC";"Area2",#N/A,FALSE,"OREWACC"}</definedName>
    <definedName name="xpr" hidden="1">{"Area1",#N/A,FALSE,"OREWACC";"Area2",#N/A,FALSE,"OREWACC"}</definedName>
    <definedName name="yt" localSheetId="12" hidden="1">{"'Sheet1'!$A$1:$G$96","'Sheet1'!$A$1:$H$96"}</definedName>
    <definedName name="yt" localSheetId="11" hidden="1">{"'Sheet1'!$A$1:$G$96","'Sheet1'!$A$1:$H$96"}</definedName>
    <definedName name="yt" localSheetId="6" hidden="1">{"'Sheet1'!$A$1:$G$96","'Sheet1'!$A$1:$H$96"}</definedName>
    <definedName name="yt" localSheetId="2" hidden="1">{"'Sheet1'!$A$1:$G$96","'Sheet1'!$A$1:$H$96"}</definedName>
    <definedName name="yt" hidden="1">{"'Sheet1'!$A$1:$G$96","'Sheet1'!$A$1:$H$96"}</definedName>
    <definedName name="yt_1" localSheetId="12" hidden="1">{"'Sheet1'!$A$1:$G$96","'Sheet1'!$A$1:$H$96"}</definedName>
    <definedName name="yt_1" localSheetId="11" hidden="1">{"'Sheet1'!$A$1:$G$96","'Sheet1'!$A$1:$H$96"}</definedName>
    <definedName name="yt_1" localSheetId="6" hidden="1">{"'Sheet1'!$A$1:$G$96","'Sheet1'!$A$1:$H$96"}</definedName>
    <definedName name="yt_1" localSheetId="2" hidden="1">{"'Sheet1'!$A$1:$G$96","'Sheet1'!$A$1:$H$96"}</definedName>
    <definedName name="yt_1" hidden="1">{"'Sheet1'!$A$1:$G$96","'Sheet1'!$A$1:$H$96"}</definedName>
    <definedName name="yu" localSheetId="12" hidden="1">{"'Sheet1'!$A$1:$G$96","'Sheet1'!$A$1:$H$96"}</definedName>
    <definedName name="yu" localSheetId="11" hidden="1">{"'Sheet1'!$A$1:$G$96","'Sheet1'!$A$1:$H$96"}</definedName>
    <definedName name="yu" localSheetId="6" hidden="1">{"'Sheet1'!$A$1:$G$96","'Sheet1'!$A$1:$H$96"}</definedName>
    <definedName name="yu" localSheetId="2" hidden="1">{"'Sheet1'!$A$1:$G$96","'Sheet1'!$A$1:$H$96"}</definedName>
    <definedName name="yu" hidden="1">{"'Sheet1'!$A$1:$G$96","'Sheet1'!$A$1:$H$96"}</definedName>
    <definedName name="yu_1" localSheetId="12" hidden="1">{"'Sheet1'!$A$1:$G$96","'Sheet1'!$A$1:$H$96"}</definedName>
    <definedName name="yu_1" localSheetId="11" hidden="1">{"'Sheet1'!$A$1:$G$96","'Sheet1'!$A$1:$H$96"}</definedName>
    <definedName name="yu_1" localSheetId="6" hidden="1">{"'Sheet1'!$A$1:$G$96","'Sheet1'!$A$1:$H$96"}</definedName>
    <definedName name="yu_1" localSheetId="2" hidden="1">{"'Sheet1'!$A$1:$G$96","'Sheet1'!$A$1:$H$96"}</definedName>
    <definedName name="yu_1" hidden="1">{"'Sheet1'!$A$1:$G$96","'Sheet1'!$A$1:$H$96"}</definedName>
    <definedName name="yui_1" localSheetId="12" hidden="1">{"'Sheet1'!$A$1:$G$96","'Sheet1'!$A$1:$H$96"}</definedName>
    <definedName name="yui_1" localSheetId="11" hidden="1">{"'Sheet1'!$A$1:$G$96","'Sheet1'!$A$1:$H$96"}</definedName>
    <definedName name="yui_1" localSheetId="6" hidden="1">{"'Sheet1'!$A$1:$G$96","'Sheet1'!$A$1:$H$96"}</definedName>
    <definedName name="yui_1" localSheetId="2" hidden="1">{"'Sheet1'!$A$1:$G$96","'Sheet1'!$A$1:$H$96"}</definedName>
    <definedName name="yui_1" hidden="1">{"'Sheet1'!$A$1:$G$96","'Sheet1'!$A$1:$H$96"}</definedName>
    <definedName name="а1" localSheetId="12" hidden="1">{"'Sheet1'!$A$1:$G$96","'Sheet1'!$A$1:$H$96"}</definedName>
    <definedName name="а1" localSheetId="11" hidden="1">{"'Sheet1'!$A$1:$G$96","'Sheet1'!$A$1:$H$96"}</definedName>
    <definedName name="а1" localSheetId="6" hidden="1">{"'Sheet1'!$A$1:$G$96","'Sheet1'!$A$1:$H$96"}</definedName>
    <definedName name="а1" localSheetId="2" hidden="1">{"'Sheet1'!$A$1:$G$96","'Sheet1'!$A$1:$H$96"}</definedName>
    <definedName name="а1" hidden="1">{"'Sheet1'!$A$1:$G$96","'Sheet1'!$A$1:$H$96"}</definedName>
    <definedName name="а2" localSheetId="12" hidden="1">{"'Sheet1'!$A$1:$G$96","'Sheet1'!$A$1:$H$96"}</definedName>
    <definedName name="а2" localSheetId="11" hidden="1">{"'Sheet1'!$A$1:$G$96","'Sheet1'!$A$1:$H$96"}</definedName>
    <definedName name="а2" localSheetId="6" hidden="1">{"'Sheet1'!$A$1:$G$96","'Sheet1'!$A$1:$H$96"}</definedName>
    <definedName name="а2" localSheetId="2" hidden="1">{"'Sheet1'!$A$1:$G$96","'Sheet1'!$A$1:$H$96"}</definedName>
    <definedName name="а2" hidden="1">{"'Sheet1'!$A$1:$G$96","'Sheet1'!$A$1:$H$96"}</definedName>
    <definedName name="а5" localSheetId="12" hidden="1">{0,0}</definedName>
    <definedName name="а5" localSheetId="11" hidden="1">{0,0}</definedName>
    <definedName name="а5" localSheetId="6" hidden="1">{0,0}</definedName>
    <definedName name="а5" localSheetId="2" hidden="1">{0,0}</definedName>
    <definedName name="а5" hidden="1">{0,0}</definedName>
    <definedName name="аар" localSheetId="12" hidden="1">{0,0,0,0;0,0,0,0;0,0,0,0}</definedName>
    <definedName name="аар" localSheetId="11" hidden="1">{0,0,0,0;0,0,0,0;0,0,0,0}</definedName>
    <definedName name="аар" localSheetId="6" hidden="1">{0,0,0,0;0,0,0,0;0,0,0,0}</definedName>
    <definedName name="аар" localSheetId="2" hidden="1">{0,0,0,0;0,0,0,0;0,0,0,0}</definedName>
    <definedName name="аар" hidden="1">{0,0,0,0;0,0,0,0;0,0,0,0}</definedName>
    <definedName name="ак4" localSheetId="12" hidden="1">{#N/A,#N/A,TRUE,"План продаж";#N/A,#N/A,TRUE,"Склад гот.прод";#N/A,#N/A,TRUE,"План отгрузки"}</definedName>
    <definedName name="ак4" localSheetId="11" hidden="1">{#N/A,#N/A,TRUE,"План продаж";#N/A,#N/A,TRUE,"Склад гот.прод";#N/A,#N/A,TRUE,"План отгрузки"}</definedName>
    <definedName name="ак4" localSheetId="6" hidden="1">{#N/A,#N/A,TRUE,"План продаж";#N/A,#N/A,TRUE,"Склад гот.прод";#N/A,#N/A,TRUE,"План отгрузки"}</definedName>
    <definedName name="ак4" localSheetId="2" hidden="1">{#N/A,#N/A,TRUE,"План продаж";#N/A,#N/A,TRUE,"Склад гот.прод";#N/A,#N/A,TRUE,"План отгрузки"}</definedName>
    <definedName name="ак4" hidden="1">{#N/A,#N/A,TRUE,"План продаж";#N/A,#N/A,TRUE,"Склад гот.прод";#N/A,#N/A,TRUE,"План отгрузки"}</definedName>
    <definedName name="анал.баланс" localSheetId="12" hidden="1">{#N/A,#N/A,TRUE,"План продаж";#N/A,#N/A,TRUE,"Склад гот.прод";#N/A,#N/A,TRUE,"План отгрузки"}</definedName>
    <definedName name="анал.баланс" localSheetId="11" hidden="1">{#N/A,#N/A,TRUE,"План продаж";#N/A,#N/A,TRUE,"Склад гот.прод";#N/A,#N/A,TRUE,"План отгрузки"}</definedName>
    <definedName name="анал.баланс" localSheetId="6" hidden="1">{#N/A,#N/A,TRUE,"План продаж";#N/A,#N/A,TRUE,"Склад гот.прод";#N/A,#N/A,TRUE,"План отгрузки"}</definedName>
    <definedName name="анал.баланс" localSheetId="2" hidden="1">{#N/A,#N/A,TRUE,"План продаж";#N/A,#N/A,TRUE,"Склад гот.прод";#N/A,#N/A,TRUE,"План отгрузки"}</definedName>
    <definedName name="анал.баланс" hidden="1">{#N/A,#N/A,TRUE,"План продаж";#N/A,#N/A,TRUE,"Склад гот.прод";#N/A,#N/A,TRUE,"План отгрузки"}</definedName>
    <definedName name="анализ" localSheetId="12" hidden="1">{#N/A,#N/A,TRUE,"Лист2"}</definedName>
    <definedName name="анализ" localSheetId="11" hidden="1">{#N/A,#N/A,TRUE,"Лист2"}</definedName>
    <definedName name="анализ" localSheetId="6" hidden="1">{#N/A,#N/A,TRUE,"Лист2"}</definedName>
    <definedName name="анализ" localSheetId="2" hidden="1">{#N/A,#N/A,TRUE,"Лист2"}</definedName>
    <definedName name="анализ" hidden="1">{#N/A,#N/A,TRUE,"Лист2"}</definedName>
    <definedName name="Анализ222" localSheetId="12" hidden="1">{#N/A,#N/A,TRUE,"План продаж";#N/A,#N/A,TRUE,"Склад гот.прод";#N/A,#N/A,TRUE,"План отгрузки"}</definedName>
    <definedName name="Анализ222" localSheetId="11" hidden="1">{#N/A,#N/A,TRUE,"План продаж";#N/A,#N/A,TRUE,"Склад гот.прод";#N/A,#N/A,TRUE,"План отгрузки"}</definedName>
    <definedName name="Анализ222" localSheetId="6" hidden="1">{#N/A,#N/A,TRUE,"План продаж";#N/A,#N/A,TRUE,"Склад гот.прод";#N/A,#N/A,TRUE,"План отгрузки"}</definedName>
    <definedName name="Анализ222" localSheetId="2" hidden="1">{#N/A,#N/A,TRUE,"План продаж";#N/A,#N/A,TRUE,"Склад гот.прод";#N/A,#N/A,TRUE,"План отгрузки"}</definedName>
    <definedName name="Анализ222" hidden="1">{#N/A,#N/A,TRUE,"План продаж";#N/A,#N/A,TRUE,"Склад гот.прод";#N/A,#N/A,TRUE,"План отгрузки"}</definedName>
    <definedName name="АПАПАПАП" localSheetId="12" hidden="1">{#N/A,#N/A,TRUE,"Буржуям"}</definedName>
    <definedName name="АПАПАПАП" localSheetId="11" hidden="1">{#N/A,#N/A,TRUE,"Буржуям"}</definedName>
    <definedName name="АПАПАПАП" localSheetId="6" hidden="1">{#N/A,#N/A,TRUE,"Буржуям"}</definedName>
    <definedName name="АПАПАПАП" localSheetId="2" hidden="1">{#N/A,#N/A,TRUE,"Буржуям"}</definedName>
    <definedName name="АПАПАПАП" hidden="1">{#N/A,#N/A,TRUE,"Буржуям"}</definedName>
    <definedName name="апр" localSheetId="12" hidden="1">{#N/A,#N/A,TRUE,"Лист2"}</definedName>
    <definedName name="апр" localSheetId="11" hidden="1">{#N/A,#N/A,TRUE,"Лист2"}</definedName>
    <definedName name="апр" localSheetId="6" hidden="1">{#N/A,#N/A,TRUE,"Лист2"}</definedName>
    <definedName name="апр" localSheetId="2" hidden="1">{#N/A,#N/A,TRUE,"Лист2"}</definedName>
    <definedName name="апр" hidden="1">{#N/A,#N/A,TRUE,"Лист2"}</definedName>
    <definedName name="браааааааааааааааа" localSheetId="12" hidden="1">{#N/A,#N/A,TRUE,"План продаж";#N/A,#N/A,TRUE,"Склад гот.прод";#N/A,#N/A,TRUE,"План отгрузки"}</definedName>
    <definedName name="браааааааааааааааа" localSheetId="11" hidden="1">{#N/A,#N/A,TRUE,"План продаж";#N/A,#N/A,TRUE,"Склад гот.прод";#N/A,#N/A,TRUE,"План отгрузки"}</definedName>
    <definedName name="браааааааааааааааа" localSheetId="6" hidden="1">{#N/A,#N/A,TRUE,"План продаж";#N/A,#N/A,TRUE,"Склад гот.прод";#N/A,#N/A,TRUE,"План отгрузки"}</definedName>
    <definedName name="браааааааааааааааа" localSheetId="2" hidden="1">{#N/A,#N/A,TRUE,"План продаж";#N/A,#N/A,TRUE,"Склад гот.прод";#N/A,#N/A,TRUE,"План отгрузки"}</definedName>
    <definedName name="браааааааааааааааа" hidden="1">{#N/A,#N/A,TRUE,"План продаж";#N/A,#N/A,TRUE,"Склад гот.прод";#N/A,#N/A,TRUE,"План отгрузки"}</definedName>
    <definedName name="вапва" localSheetId="12" hidden="1">{#N/A,#N/A,TRUE,"Лист2"}</definedName>
    <definedName name="вапва" localSheetId="11" hidden="1">{#N/A,#N/A,TRUE,"Лист2"}</definedName>
    <definedName name="вапва" localSheetId="6" hidden="1">{#N/A,#N/A,TRUE,"Лист2"}</definedName>
    <definedName name="вапва" localSheetId="2" hidden="1">{#N/A,#N/A,TRUE,"Лист2"}</definedName>
    <definedName name="вапва" hidden="1">{#N/A,#N/A,TRUE,"Лист2"}</definedName>
    <definedName name="вапвап" localSheetId="12" hidden="1">{#N/A,#N/A,TRUE,"Лист2"}</definedName>
    <definedName name="вапвап" localSheetId="11" hidden="1">{#N/A,#N/A,TRUE,"Лист2"}</definedName>
    <definedName name="вапвап" localSheetId="6" hidden="1">{#N/A,#N/A,TRUE,"Лист2"}</definedName>
    <definedName name="вапвап" localSheetId="2" hidden="1">{#N/A,#N/A,TRUE,"Лист2"}</definedName>
    <definedName name="вапвап" hidden="1">{#N/A,#N/A,TRUE,"Лист2"}</definedName>
    <definedName name="ваыкпав" localSheetId="12" hidden="1">{#N/A,#N/A,TRUE,"Лист2"}</definedName>
    <definedName name="ваыкпав" localSheetId="11" hidden="1">{#N/A,#N/A,TRUE,"Лист2"}</definedName>
    <definedName name="ваыкпав" localSheetId="6" hidden="1">{#N/A,#N/A,TRUE,"Лист2"}</definedName>
    <definedName name="ваыкпав" localSheetId="2" hidden="1">{#N/A,#N/A,TRUE,"Лист2"}</definedName>
    <definedName name="ваыкпав" hidden="1">{#N/A,#N/A,TRUE,"Лист2"}</definedName>
    <definedName name="вег" localSheetId="12" hidden="1">{#N/A,#N/A,TRUE,"Буржуям"}</definedName>
    <definedName name="вег" localSheetId="11" hidden="1">{#N/A,#N/A,TRUE,"Буржуям"}</definedName>
    <definedName name="вег" localSheetId="6" hidden="1">{#N/A,#N/A,TRUE,"Буржуям"}</definedName>
    <definedName name="вег" localSheetId="2" hidden="1">{#N/A,#N/A,TRUE,"Буржуям"}</definedName>
    <definedName name="вег" hidden="1">{#N/A,#N/A,TRUE,"Буржуям"}</definedName>
    <definedName name="Век" localSheetId="12" hidden="1">{#N/A,#N/A,TRUE,"План продаж";#N/A,#N/A,TRUE,"Склад гот.прод";#N/A,#N/A,TRUE,"План отгрузки"}</definedName>
    <definedName name="Век" localSheetId="11" hidden="1">{#N/A,#N/A,TRUE,"План продаж";#N/A,#N/A,TRUE,"Склад гот.прод";#N/A,#N/A,TRUE,"План отгрузки"}</definedName>
    <definedName name="Век" localSheetId="6" hidden="1">{#N/A,#N/A,TRUE,"План продаж";#N/A,#N/A,TRUE,"Склад гот.прод";#N/A,#N/A,TRUE,"План отгрузки"}</definedName>
    <definedName name="Век" localSheetId="2" hidden="1">{#N/A,#N/A,TRUE,"План продаж";#N/A,#N/A,TRUE,"Склад гот.прод";#N/A,#N/A,TRUE,"План отгрузки"}</definedName>
    <definedName name="Век" hidden="1">{#N/A,#N/A,TRUE,"План продаж";#N/A,#N/A,TRUE,"Склад гот.прод";#N/A,#N/A,TRUE,"План отгрузки"}</definedName>
    <definedName name="векленко" localSheetId="12" hidden="1">{#N/A,#N/A,TRUE,"План продаж";#N/A,#N/A,TRUE,"Склад гот.прод";#N/A,#N/A,TRUE,"План отгрузки"}</definedName>
    <definedName name="векленко" localSheetId="11" hidden="1">{#N/A,#N/A,TRUE,"План продаж";#N/A,#N/A,TRUE,"Склад гот.прод";#N/A,#N/A,TRUE,"План отгрузки"}</definedName>
    <definedName name="векленко" localSheetId="6" hidden="1">{#N/A,#N/A,TRUE,"План продаж";#N/A,#N/A,TRUE,"Склад гот.прод";#N/A,#N/A,TRUE,"План отгрузки"}</definedName>
    <definedName name="векленко" localSheetId="2" hidden="1">{#N/A,#N/A,TRUE,"План продаж";#N/A,#N/A,TRUE,"Склад гот.прод";#N/A,#N/A,TRUE,"План отгрузки"}</definedName>
    <definedName name="векленко" hidden="1">{#N/A,#N/A,TRUE,"План продаж";#N/A,#N/A,TRUE,"Склад гот.прод";#N/A,#N/A,TRUE,"План отгрузки"}</definedName>
    <definedName name="впр" localSheetId="12" hidden="1">{#N/A,#N/A,TRUE,"Лист2"}</definedName>
    <definedName name="впр" localSheetId="11" hidden="1">{#N/A,#N/A,TRUE,"Лист2"}</definedName>
    <definedName name="впр" localSheetId="6" hidden="1">{#N/A,#N/A,TRUE,"Лист2"}</definedName>
    <definedName name="впр" localSheetId="2" hidden="1">{#N/A,#N/A,TRUE,"Лист2"}</definedName>
    <definedName name="впр" hidden="1">{#N/A,#N/A,TRUE,"Лист2"}</definedName>
    <definedName name="ву" localSheetId="12" hidden="1">{#N/A,#N/A,TRUE,"Лист2"}</definedName>
    <definedName name="ву" localSheetId="11" hidden="1">{#N/A,#N/A,TRUE,"Лист2"}</definedName>
    <definedName name="ву" localSheetId="6" hidden="1">{#N/A,#N/A,TRUE,"Лист2"}</definedName>
    <definedName name="ву" localSheetId="2" hidden="1">{#N/A,#N/A,TRUE,"Лист2"}</definedName>
    <definedName name="ву" hidden="1">{#N/A,#N/A,TRUE,"Лист2"}</definedName>
    <definedName name="выа" localSheetId="12" hidden="1">{#N/A,#N/A,TRUE,"План продаж";#N/A,#N/A,TRUE,"Склад гот.прод";#N/A,#N/A,TRUE,"План отгрузки"}</definedName>
    <definedName name="выа" localSheetId="11" hidden="1">{#N/A,#N/A,TRUE,"План продаж";#N/A,#N/A,TRUE,"Склад гот.прод";#N/A,#N/A,TRUE,"План отгрузки"}</definedName>
    <definedName name="выа" localSheetId="6" hidden="1">{#N/A,#N/A,TRUE,"План продаж";#N/A,#N/A,TRUE,"Склад гот.прод";#N/A,#N/A,TRUE,"План отгрузки"}</definedName>
    <definedName name="выа" localSheetId="2" hidden="1">{#N/A,#N/A,TRUE,"План продаж";#N/A,#N/A,TRUE,"Склад гот.прод";#N/A,#N/A,TRUE,"План отгрузки"}</definedName>
    <definedName name="выа" hidden="1">{#N/A,#N/A,TRUE,"План продаж";#N/A,#N/A,TRUE,"Склад гот.прод";#N/A,#N/A,TRUE,"План отгрузки"}</definedName>
    <definedName name="выплата" localSheetId="12" hidden="1">{#N/A,#N/A,TRUE,"Буржуям"}</definedName>
    <definedName name="выплата" localSheetId="11" hidden="1">{#N/A,#N/A,TRUE,"Буржуям"}</definedName>
    <definedName name="выплата" localSheetId="6" hidden="1">{#N/A,#N/A,TRUE,"Буржуям"}</definedName>
    <definedName name="выплата" localSheetId="2" hidden="1">{#N/A,#N/A,TRUE,"Буржуям"}</definedName>
    <definedName name="выплата" hidden="1">{#N/A,#N/A,TRUE,"Буржуям"}</definedName>
    <definedName name="график" localSheetId="12" hidden="1">{#N/A,#N/A,TRUE,"Лист2"}</definedName>
    <definedName name="график" localSheetId="11" hidden="1">{#N/A,#N/A,TRUE,"Лист2"}</definedName>
    <definedName name="график" localSheetId="6" hidden="1">{#N/A,#N/A,TRUE,"Лист2"}</definedName>
    <definedName name="график" localSheetId="2" hidden="1">{#N/A,#N/A,TRUE,"Лист2"}</definedName>
    <definedName name="график" hidden="1">{#N/A,#N/A,TRUE,"Лист2"}</definedName>
    <definedName name="гульшат" localSheetId="12" hidden="1">{#N/A,#N/A,TRUE,"План продаж";#N/A,#N/A,TRUE,"Склад гот.прод";#N/A,#N/A,TRUE,"План отгрузки"}</definedName>
    <definedName name="гульшат" localSheetId="11" hidden="1">{#N/A,#N/A,TRUE,"План продаж";#N/A,#N/A,TRUE,"Склад гот.прод";#N/A,#N/A,TRUE,"План отгрузки"}</definedName>
    <definedName name="гульшат" localSheetId="6" hidden="1">{#N/A,#N/A,TRUE,"План продаж";#N/A,#N/A,TRUE,"Склад гот.прод";#N/A,#N/A,TRUE,"План отгрузки"}</definedName>
    <definedName name="гульшат" localSheetId="2" hidden="1">{#N/A,#N/A,TRUE,"План продаж";#N/A,#N/A,TRUE,"Склад гот.прод";#N/A,#N/A,TRUE,"План отгрузки"}</definedName>
    <definedName name="гульшат" hidden="1">{#N/A,#N/A,TRUE,"План продаж";#N/A,#N/A,TRUE,"Склад гот.прод";#N/A,#N/A,TRUE,"План отгрузки"}</definedName>
    <definedName name="ГШДШ" localSheetId="12" hidden="1">{0,0}</definedName>
    <definedName name="ГШДШ" localSheetId="11" hidden="1">{0,0}</definedName>
    <definedName name="ГШДШ" localSheetId="6" hidden="1">{0,0}</definedName>
    <definedName name="ГШДШ" localSheetId="2" hidden="1">{0,0}</definedName>
    <definedName name="ГШДШ" hidden="1">{0,0}</definedName>
    <definedName name="да" localSheetId="12" hidden="1">{#N/A,#N/A,TRUE,"Лист2"}</definedName>
    <definedName name="да" localSheetId="11" hidden="1">{#N/A,#N/A,TRUE,"Лист2"}</definedName>
    <definedName name="да" localSheetId="6" hidden="1">{#N/A,#N/A,TRUE,"Лист2"}</definedName>
    <definedName name="да" localSheetId="2" hidden="1">{#N/A,#N/A,TRUE,"Лист2"}</definedName>
    <definedName name="да" hidden="1">{#N/A,#N/A,TRUE,"Лист2"}</definedName>
    <definedName name="двтро" localSheetId="12" hidden="1">{#N/A,#N/A,TRUE,"План продаж";#N/A,#N/A,TRUE,"Склад гот.прод";#N/A,#N/A,TRUE,"План отгрузки"}</definedName>
    <definedName name="двтро" localSheetId="11" hidden="1">{#N/A,#N/A,TRUE,"План продаж";#N/A,#N/A,TRUE,"Склад гот.прод";#N/A,#N/A,TRUE,"План отгрузки"}</definedName>
    <definedName name="двтро" localSheetId="6" hidden="1">{#N/A,#N/A,TRUE,"План продаж";#N/A,#N/A,TRUE,"Склад гот.прод";#N/A,#N/A,TRUE,"План отгрузки"}</definedName>
    <definedName name="двтро" localSheetId="2" hidden="1">{#N/A,#N/A,TRUE,"План продаж";#N/A,#N/A,TRUE,"Склад гот.прод";#N/A,#N/A,TRUE,"План отгрузки"}</definedName>
    <definedName name="двтро" hidden="1">{#N/A,#N/A,TRUE,"План продаж";#N/A,#N/A,TRUE,"Склад гот.прод";#N/A,#N/A,TRUE,"План отгрузки"}</definedName>
    <definedName name="ДЖЖЩ" localSheetId="12" hidden="1">{0,0}</definedName>
    <definedName name="ДЖЖЩ" localSheetId="11" hidden="1">{0,0}</definedName>
    <definedName name="ДЖЖЩ" localSheetId="6" hidden="1">{0,0}</definedName>
    <definedName name="ДЖЖЩ" localSheetId="2" hidden="1">{0,0}</definedName>
    <definedName name="ДЖЖЩ" hidden="1">{0,0}</definedName>
    <definedName name="джплрджрлдпаорлдпа" localSheetId="12" hidden="1">{#N/A,#N/A,TRUE,"Лист2"}</definedName>
    <definedName name="джплрджрлдпаорлдпа" localSheetId="11" hidden="1">{#N/A,#N/A,TRUE,"Лист2"}</definedName>
    <definedName name="джплрджрлдпаорлдпа" localSheetId="6" hidden="1">{#N/A,#N/A,TRUE,"Лист2"}</definedName>
    <definedName name="джплрджрлдпаорлдпа" localSheetId="2" hidden="1">{#N/A,#N/A,TRUE,"Лист2"}</definedName>
    <definedName name="джплрджрлдпаорлдпа" hidden="1">{#N/A,#N/A,TRUE,"Лист2"}</definedName>
    <definedName name="дульа" localSheetId="12" hidden="1">{0,0}</definedName>
    <definedName name="дульа" localSheetId="11" hidden="1">{0,0}</definedName>
    <definedName name="дульа" localSheetId="6" hidden="1">{0,0}</definedName>
    <definedName name="дульа" localSheetId="2" hidden="1">{0,0}</definedName>
    <definedName name="дульа" hidden="1">{0,0}</definedName>
    <definedName name="ё" localSheetId="12" hidden="1">{"'Sheet1'!$A$1:$G$96","'Sheet1'!$A$1:$H$96"}</definedName>
    <definedName name="ё" localSheetId="11" hidden="1">{"'Sheet1'!$A$1:$G$96","'Sheet1'!$A$1:$H$96"}</definedName>
    <definedName name="ё" localSheetId="6" hidden="1">{"'Sheet1'!$A$1:$G$96","'Sheet1'!$A$1:$H$96"}</definedName>
    <definedName name="ё" localSheetId="2" hidden="1">{"'Sheet1'!$A$1:$G$96","'Sheet1'!$A$1:$H$96"}</definedName>
    <definedName name="ё" hidden="1">{"'Sheet1'!$A$1:$G$96","'Sheet1'!$A$1:$H$96"}</definedName>
    <definedName name="екнкн" localSheetId="12" hidden="1">{#N/A,#N/A,TRUE,"Лист2"}</definedName>
    <definedName name="екнкн" localSheetId="11" hidden="1">{#N/A,#N/A,TRUE,"Лист2"}</definedName>
    <definedName name="екнкн" localSheetId="6" hidden="1">{#N/A,#N/A,TRUE,"Лист2"}</definedName>
    <definedName name="екнкн" localSheetId="2" hidden="1">{#N/A,#N/A,TRUE,"Лист2"}</definedName>
    <definedName name="екнкн" hidden="1">{#N/A,#N/A,TRUE,"Лист2"}</definedName>
    <definedName name="ен" localSheetId="12" hidden="1">{"'Sheet1'!$A$1:$G$96","'Sheet1'!$A$1:$H$96"}</definedName>
    <definedName name="ен" localSheetId="11" hidden="1">{"'Sheet1'!$A$1:$G$96","'Sheet1'!$A$1:$H$96"}</definedName>
    <definedName name="ен" localSheetId="6" hidden="1">{"'Sheet1'!$A$1:$G$96","'Sheet1'!$A$1:$H$96"}</definedName>
    <definedName name="ен" localSheetId="2" hidden="1">{"'Sheet1'!$A$1:$G$96","'Sheet1'!$A$1:$H$96"}</definedName>
    <definedName name="ен" hidden="1">{"'Sheet1'!$A$1:$G$96","'Sheet1'!$A$1:$H$96"}</definedName>
    <definedName name="ж7" localSheetId="12" hidden="1">{#N/A,#N/A,TRUE,"План продаж";#N/A,#N/A,TRUE,"Склад гот.прод";#N/A,#N/A,TRUE,"План отгрузки"}</definedName>
    <definedName name="ж7" localSheetId="11" hidden="1">{#N/A,#N/A,TRUE,"План продаж";#N/A,#N/A,TRUE,"Склад гот.прод";#N/A,#N/A,TRUE,"План отгрузки"}</definedName>
    <definedName name="ж7" localSheetId="6" hidden="1">{#N/A,#N/A,TRUE,"План продаж";#N/A,#N/A,TRUE,"Склад гот.прод";#N/A,#N/A,TRUE,"План отгрузки"}</definedName>
    <definedName name="ж7" localSheetId="2" hidden="1">{#N/A,#N/A,TRUE,"План продаж";#N/A,#N/A,TRUE,"Склад гот.прод";#N/A,#N/A,TRUE,"План отгрузки"}</definedName>
    <definedName name="ж7" hidden="1">{#N/A,#N/A,TRUE,"План продаж";#N/A,#N/A,TRUE,"Склад гот.прод";#N/A,#N/A,TRUE,"План отгрузки"}</definedName>
    <definedName name="жьлрджеьлрджаеьрлджеа" localSheetId="12" hidden="1">{#N/A,#N/A,TRUE,"Лист2"}</definedName>
    <definedName name="жьлрджеьлрджаеьрлджеа" localSheetId="11" hidden="1">{#N/A,#N/A,TRUE,"Лист2"}</definedName>
    <definedName name="жьлрджеьлрджаеьрлджеа" localSheetId="6" hidden="1">{#N/A,#N/A,TRUE,"Лист2"}</definedName>
    <definedName name="жьлрджеьлрджаеьрлджеа" localSheetId="2" hidden="1">{#N/A,#N/A,TRUE,"Лист2"}</definedName>
    <definedName name="жьлрджеьлрджаеьрлджеа" hidden="1">{#N/A,#N/A,TRUE,"Лист2"}</definedName>
    <definedName name="ЗАДАНИЕ." localSheetId="12" hidden="1">{#VALUE!,#N/A,TRUE,0}</definedName>
    <definedName name="ЗАДАНИЕ." localSheetId="11" hidden="1">{#VALUE!,#N/A,TRUE,0}</definedName>
    <definedName name="ЗАДАНИЕ." localSheetId="6" hidden="1">{#VALUE!,#N/A,TRUE,0}</definedName>
    <definedName name="ЗАДАНИЕ." localSheetId="2" hidden="1">{#VALUE!,#N/A,TRUE,0}</definedName>
    <definedName name="ЗАДАНИЕ." hidden="1">{#VALUE!,#N/A,TRUE,0}</definedName>
    <definedName name="затраты" localSheetId="12" hidden="1">{#N/A,#N/A,TRUE,"План продаж";#N/A,#N/A,TRUE,"Склад гот.прод";#N/A,#N/A,TRUE,"План отгрузки"}</definedName>
    <definedName name="затраты" localSheetId="11" hidden="1">{#N/A,#N/A,TRUE,"План продаж";#N/A,#N/A,TRUE,"Склад гот.прод";#N/A,#N/A,TRUE,"План отгрузки"}</definedName>
    <definedName name="затраты" localSheetId="6" hidden="1">{#N/A,#N/A,TRUE,"План продаж";#N/A,#N/A,TRUE,"Склад гот.прод";#N/A,#N/A,TRUE,"План отгрузки"}</definedName>
    <definedName name="затраты" localSheetId="2" hidden="1">{#N/A,#N/A,TRUE,"План продаж";#N/A,#N/A,TRUE,"Склад гот.прод";#N/A,#N/A,TRUE,"План отгрузки"}</definedName>
    <definedName name="затраты" hidden="1">{#N/A,#N/A,TRUE,"План продаж";#N/A,#N/A,TRUE,"Склад гот.прод";#N/A,#N/A,TRUE,"План отгрузки"}</definedName>
    <definedName name="ЗЭЭОЛ" localSheetId="12" hidden="1">{0,0}</definedName>
    <definedName name="ЗЭЭОЛ" localSheetId="11" hidden="1">{0,0}</definedName>
    <definedName name="ЗЭЭОЛ" localSheetId="6" hidden="1">{0,0}</definedName>
    <definedName name="ЗЭЭОЛ" localSheetId="2" hidden="1">{0,0}</definedName>
    <definedName name="ЗЭЭОЛ" hidden="1">{0,0}</definedName>
    <definedName name="и" localSheetId="12" hidden="1">{"'Sheet1'!$A$1:$G$96","'Sheet1'!$A$1:$H$96"}</definedName>
    <definedName name="и" localSheetId="11" hidden="1">{"'Sheet1'!$A$1:$G$96","'Sheet1'!$A$1:$H$96"}</definedName>
    <definedName name="и" localSheetId="6" hidden="1">{"'Sheet1'!$A$1:$G$96","'Sheet1'!$A$1:$H$96"}</definedName>
    <definedName name="и" localSheetId="2" hidden="1">{"'Sheet1'!$A$1:$G$96","'Sheet1'!$A$1:$H$96"}</definedName>
    <definedName name="и" hidden="1">{"'Sheet1'!$A$1:$G$96","'Sheet1'!$A$1:$H$96"}</definedName>
    <definedName name="иииии" localSheetId="12" hidden="1">{#N/A,#N/A,TRUE,"Лист2"}</definedName>
    <definedName name="иииии" localSheetId="11" hidden="1">{#N/A,#N/A,TRUE,"Лист2"}</definedName>
    <definedName name="иииии" localSheetId="6" hidden="1">{#N/A,#N/A,TRUE,"Лист2"}</definedName>
    <definedName name="иииии" localSheetId="2" hidden="1">{#N/A,#N/A,TRUE,"Лист2"}</definedName>
    <definedName name="иииии" hidden="1">{#N/A,#N/A,TRUE,"Лист2"}</definedName>
    <definedName name="имитм" localSheetId="12" hidden="1">{#N/A,#N/A,TRUE,"Лист2"}</definedName>
    <definedName name="имитм" localSheetId="11" hidden="1">{#N/A,#N/A,TRUE,"Лист2"}</definedName>
    <definedName name="имитм" localSheetId="6" hidden="1">{#N/A,#N/A,TRUE,"Лист2"}</definedName>
    <definedName name="имитм" localSheetId="2" hidden="1">{#N/A,#N/A,TRUE,"Лист2"}</definedName>
    <definedName name="имитм" hidden="1">{#N/A,#N/A,TRUE,"Лист2"}</definedName>
    <definedName name="июль" localSheetId="12" hidden="1">{#N/A,#N/A,TRUE,"Лист2"}</definedName>
    <definedName name="июль" localSheetId="11" hidden="1">{#N/A,#N/A,TRUE,"Лист2"}</definedName>
    <definedName name="июль" localSheetId="6" hidden="1">{#N/A,#N/A,TRUE,"Лист2"}</definedName>
    <definedName name="июль" localSheetId="2" hidden="1">{#N/A,#N/A,TRUE,"Лист2"}</definedName>
    <definedName name="июль" hidden="1">{#N/A,#N/A,TRUE,"Лист2"}</definedName>
    <definedName name="июль.06" localSheetId="12" hidden="1">{#N/A,#N/A,TRUE,"Лист2"}</definedName>
    <definedName name="июль.06" localSheetId="11" hidden="1">{#N/A,#N/A,TRUE,"Лист2"}</definedName>
    <definedName name="июль.06" localSheetId="6" hidden="1">{#N/A,#N/A,TRUE,"Лист2"}</definedName>
    <definedName name="июль.06" localSheetId="2" hidden="1">{#N/A,#N/A,TRUE,"Лист2"}</definedName>
    <definedName name="июль.06" hidden="1">{#N/A,#N/A,TRUE,"Лист2"}</definedName>
    <definedName name="июнь" localSheetId="12" hidden="1">{"'РП (2)'!$A$5:$S$150"}</definedName>
    <definedName name="июнь" localSheetId="11" hidden="1">{"'РП (2)'!$A$5:$S$150"}</definedName>
    <definedName name="июнь" localSheetId="6" hidden="1">{"'РП (2)'!$A$5:$S$150"}</definedName>
    <definedName name="июнь" localSheetId="2" hidden="1">{"'РП (2)'!$A$5:$S$150"}</definedName>
    <definedName name="июнь" hidden="1">{"'РП (2)'!$A$5:$S$150"}</definedName>
    <definedName name="июнь101" localSheetId="12" hidden="1">{#N/A,#N/A,TRUE,"Буржуям"}</definedName>
    <definedName name="июнь101" localSheetId="11" hidden="1">{#N/A,#N/A,TRUE,"Буржуям"}</definedName>
    <definedName name="июнь101" localSheetId="6" hidden="1">{#N/A,#N/A,TRUE,"Буржуям"}</definedName>
    <definedName name="июнь101" localSheetId="2" hidden="1">{#N/A,#N/A,TRUE,"Буржуям"}</definedName>
    <definedName name="июнь101" hidden="1">{#N/A,#N/A,TRUE,"Буржуям"}</definedName>
    <definedName name="й" localSheetId="12" hidden="1">{"'Sheet1'!$A$1:$G$96","'Sheet1'!$A$1:$H$96"}</definedName>
    <definedName name="й" localSheetId="11" hidden="1">{"'Sheet1'!$A$1:$G$96","'Sheet1'!$A$1:$H$96"}</definedName>
    <definedName name="й" localSheetId="6" hidden="1">{"'Sheet1'!$A$1:$G$96","'Sheet1'!$A$1:$H$96"}</definedName>
    <definedName name="й" localSheetId="2" hidden="1">{"'Sheet1'!$A$1:$G$96","'Sheet1'!$A$1:$H$96"}</definedName>
    <definedName name="й" hidden="1">{"'Sheet1'!$A$1:$G$96","'Sheet1'!$A$1:$H$96"}</definedName>
    <definedName name="ййй" localSheetId="12" hidden="1">{"'Sheet1'!$A$1:$G$96","'Sheet1'!$A$1:$H$96"}</definedName>
    <definedName name="ййй" localSheetId="11" hidden="1">{"'Sheet1'!$A$1:$G$96","'Sheet1'!$A$1:$H$96"}</definedName>
    <definedName name="ййй" localSheetId="6" hidden="1">{"'Sheet1'!$A$1:$G$96","'Sheet1'!$A$1:$H$96"}</definedName>
    <definedName name="ййй" localSheetId="2" hidden="1">{"'Sheet1'!$A$1:$G$96","'Sheet1'!$A$1:$H$96"}</definedName>
    <definedName name="ййй" hidden="1">{"'Sheet1'!$A$1:$G$96","'Sheet1'!$A$1:$H$96"}</definedName>
    <definedName name="ЙЦУКЙЦУК" localSheetId="12" hidden="1">{#VALUE!,#N/A,TRUE,0}</definedName>
    <definedName name="ЙЦУКЙЦУК" localSheetId="11" hidden="1">{#VALUE!,#N/A,TRUE,0}</definedName>
    <definedName name="ЙЦУКЙЦУК" localSheetId="6" hidden="1">{#VALUE!,#N/A,TRUE,0}</definedName>
    <definedName name="ЙЦУКЙЦУК" localSheetId="2" hidden="1">{#VALUE!,#N/A,TRUE,0}</definedName>
    <definedName name="ЙЦУКЙЦУК" hidden="1">{#VALUE!,#N/A,TRUE,0}</definedName>
    <definedName name="к" localSheetId="12" hidden="1">{#N/A,#N/A,TRUE,"Лист2"}</definedName>
    <definedName name="к" localSheetId="11" hidden="1">{#N/A,#N/A,TRUE,"Лист2"}</definedName>
    <definedName name="к" localSheetId="6" hidden="1">{#N/A,#N/A,TRUE,"Лист2"}</definedName>
    <definedName name="к" localSheetId="2" hidden="1">{#N/A,#N/A,TRUE,"Лист2"}</definedName>
    <definedName name="к" hidden="1">{#N/A,#N/A,TRUE,"Лист2"}</definedName>
    <definedName name="КЕГ" localSheetId="12" hidden="1">{0,0}</definedName>
    <definedName name="КЕГ" localSheetId="11" hidden="1">{0,0}</definedName>
    <definedName name="КЕГ" localSheetId="6" hidden="1">{0,0}</definedName>
    <definedName name="КЕГ" localSheetId="2" hidden="1">{0,0}</definedName>
    <definedName name="КЕГ" hidden="1">{0,0}</definedName>
    <definedName name="кекекеек" localSheetId="12" hidden="1">{"konoplin - Личное представление",#N/A,TRUE,"ФинПлан_1кв";"konoplin - Личное представление",#N/A,TRUE,"ФинПлан_2кв"}</definedName>
    <definedName name="кекекеек" localSheetId="11" hidden="1">{"konoplin - Личное представление",#N/A,TRUE,"ФинПлан_1кв";"konoplin - Личное представление",#N/A,TRUE,"ФинПлан_2кв"}</definedName>
    <definedName name="кекекеек" localSheetId="6" hidden="1">{"konoplin - Личное представление",#N/A,TRUE,"ФинПлан_1кв";"konoplin - Личное представление",#N/A,TRUE,"ФинПлан_2кв"}</definedName>
    <definedName name="кекекеек" localSheetId="2" hidden="1">{"konoplin - Личное представление",#N/A,TRUE,"ФинПлан_1кв";"konoplin - Личное представление",#N/A,TRUE,"ФинПлан_2кв"}</definedName>
    <definedName name="кекекеек" hidden="1">{"konoplin - Личное представление",#N/A,TRUE,"ФинПлан_1кв";"konoplin - Личное представление",#N/A,TRUE,"ФинПлан_2кв"}</definedName>
    <definedName name="КЕУКПУПКУКП" localSheetId="12" hidden="1">{#N/A,#N/A,TRUE,"Буржуям"}</definedName>
    <definedName name="КЕУКПУПКУКП" localSheetId="11" hidden="1">{#N/A,#N/A,TRUE,"Буржуям"}</definedName>
    <definedName name="КЕУКПУПКУКП" localSheetId="6" hidden="1">{#N/A,#N/A,TRUE,"Буржуям"}</definedName>
    <definedName name="КЕУКПУПКУКП" localSheetId="2" hidden="1">{#N/A,#N/A,TRUE,"Буржуям"}</definedName>
    <definedName name="КЕУКПУПКУКП" hidden="1">{#N/A,#N/A,TRUE,"Буржуям"}</definedName>
    <definedName name="ккк" localSheetId="12" hidden="1">{"'Sheet1'!$A$1:$G$96","'Sheet1'!$A$1:$H$96"}</definedName>
    <definedName name="ккк" localSheetId="11" hidden="1">{"'Sheet1'!$A$1:$G$96","'Sheet1'!$A$1:$H$96"}</definedName>
    <definedName name="ккк" localSheetId="6" hidden="1">{"'Sheet1'!$A$1:$G$96","'Sheet1'!$A$1:$H$96"}</definedName>
    <definedName name="ккк" localSheetId="2" hidden="1">{"'Sheet1'!$A$1:$G$96","'Sheet1'!$A$1:$H$96"}</definedName>
    <definedName name="ккк" hidden="1">{"'Sheet1'!$A$1:$G$96","'Sheet1'!$A$1:$H$96"}</definedName>
    <definedName name="кккк" localSheetId="12" hidden="1">{"'Sheet1'!$A$1:$G$96","'Sheet1'!$A$1:$H$96"}</definedName>
    <definedName name="кккк" localSheetId="11" hidden="1">{"'Sheet1'!$A$1:$G$96","'Sheet1'!$A$1:$H$96"}</definedName>
    <definedName name="кккк" localSheetId="6" hidden="1">{"'Sheet1'!$A$1:$G$96","'Sheet1'!$A$1:$H$96"}</definedName>
    <definedName name="кккк" localSheetId="2" hidden="1">{"'Sheet1'!$A$1:$G$96","'Sheet1'!$A$1:$H$96"}</definedName>
    <definedName name="кккк" hidden="1">{"'Sheet1'!$A$1:$G$96","'Sheet1'!$A$1:$H$96"}</definedName>
    <definedName name="кккккк" localSheetId="12" hidden="1">{#N/A,#N/A,TRUE,"Лист2"}</definedName>
    <definedName name="кккккк" localSheetId="11" hidden="1">{#N/A,#N/A,TRUE,"Лист2"}</definedName>
    <definedName name="кккккк" localSheetId="6" hidden="1">{#N/A,#N/A,TRUE,"Лист2"}</definedName>
    <definedName name="кккккк" localSheetId="2" hidden="1">{#N/A,#N/A,TRUE,"Лист2"}</definedName>
    <definedName name="кккккк" hidden="1">{#N/A,#N/A,TRUE,"Лист2"}</definedName>
    <definedName name="коэф." localSheetId="12" hidden="1">{#N/A,#N/A,TRUE,"План продаж";#N/A,#N/A,TRUE,"Склад гот.прод";#N/A,#N/A,TRUE,"План отгрузки"}</definedName>
    <definedName name="коэф." localSheetId="11" hidden="1">{#N/A,#N/A,TRUE,"План продаж";#N/A,#N/A,TRUE,"Склад гот.прод";#N/A,#N/A,TRUE,"План отгрузки"}</definedName>
    <definedName name="коэф." localSheetId="6" hidden="1">{#N/A,#N/A,TRUE,"План продаж";#N/A,#N/A,TRUE,"Склад гот.прод";#N/A,#N/A,TRUE,"План отгрузки"}</definedName>
    <definedName name="коэф." localSheetId="2" hidden="1">{#N/A,#N/A,TRUE,"План продаж";#N/A,#N/A,TRUE,"Склад гот.прод";#N/A,#N/A,TRUE,"План отгрузки"}</definedName>
    <definedName name="коэф." hidden="1">{#N/A,#N/A,TRUE,"План продаж";#N/A,#N/A,TRUE,"Склад гот.прод";#N/A,#N/A,TRUE,"План отгрузки"}</definedName>
    <definedName name="коэф.эффект." localSheetId="12" hidden="1">{#N/A,#N/A,TRUE,"План продаж";#N/A,#N/A,TRUE,"Склад гот.прод";#N/A,#N/A,TRUE,"План отгрузки"}</definedName>
    <definedName name="коэф.эффект." localSheetId="11" hidden="1">{#N/A,#N/A,TRUE,"План продаж";#N/A,#N/A,TRUE,"Склад гот.прод";#N/A,#N/A,TRUE,"План отгрузки"}</definedName>
    <definedName name="коэф.эффект." localSheetId="6" hidden="1">{#N/A,#N/A,TRUE,"План продаж";#N/A,#N/A,TRUE,"Склад гот.прод";#N/A,#N/A,TRUE,"План отгрузки"}</definedName>
    <definedName name="коэф.эффект." localSheetId="2" hidden="1">{#N/A,#N/A,TRUE,"План продаж";#N/A,#N/A,TRUE,"Склад гот.прод";#N/A,#N/A,TRUE,"План отгрузки"}</definedName>
    <definedName name="коэф.эффект." hidden="1">{#N/A,#N/A,TRUE,"План продаж";#N/A,#N/A,TRUE,"Склад гот.прод";#N/A,#N/A,TRUE,"План отгрузки"}</definedName>
    <definedName name="коэфициенты" localSheetId="12" hidden="1">{#N/A,#N/A,TRUE,"План продаж";#N/A,#N/A,TRUE,"Склад гот.прод";#N/A,#N/A,TRUE,"План отгрузки"}</definedName>
    <definedName name="коэфициенты" localSheetId="11" hidden="1">{#N/A,#N/A,TRUE,"План продаж";#N/A,#N/A,TRUE,"Склад гот.прод";#N/A,#N/A,TRUE,"План отгрузки"}</definedName>
    <definedName name="коэфициенты" localSheetId="6" hidden="1">{#N/A,#N/A,TRUE,"План продаж";#N/A,#N/A,TRUE,"Склад гот.прод";#N/A,#N/A,TRUE,"План отгрузки"}</definedName>
    <definedName name="коэфициенты" localSheetId="2" hidden="1">{#N/A,#N/A,TRUE,"План продаж";#N/A,#N/A,TRUE,"Склад гот.прод";#N/A,#N/A,TRUE,"План отгрузки"}</definedName>
    <definedName name="коэфициенты" hidden="1">{#N/A,#N/A,TRUE,"План продаж";#N/A,#N/A,TRUE,"Склад гот.прод";#N/A,#N/A,TRUE,"План отгрузки"}</definedName>
    <definedName name="кпвкпвар" localSheetId="12" hidden="1">{#N/A,#N/A,TRUE,"Лист2"}</definedName>
    <definedName name="кпвкпвар" localSheetId="11" hidden="1">{#N/A,#N/A,TRUE,"Лист2"}</definedName>
    <definedName name="кпвкпвар" localSheetId="6" hidden="1">{#N/A,#N/A,TRUE,"Лист2"}</definedName>
    <definedName name="кпвкпвар" localSheetId="2" hidden="1">{#N/A,#N/A,TRUE,"Лист2"}</definedName>
    <definedName name="кпвкпвар" hidden="1">{#N/A,#N/A,TRUE,"Лист2"}</definedName>
    <definedName name="купеукп" localSheetId="12" hidden="1">{#N/A,#N/A,TRUE,"Лист2"}</definedName>
    <definedName name="купеукп" localSheetId="11" hidden="1">{#N/A,#N/A,TRUE,"Лист2"}</definedName>
    <definedName name="купеукп" localSheetId="6" hidden="1">{#N/A,#N/A,TRUE,"Лист2"}</definedName>
    <definedName name="купеукп" localSheetId="2" hidden="1">{#N/A,#N/A,TRUE,"Лист2"}</definedName>
    <definedName name="купеукп" hidden="1">{#N/A,#N/A,TRUE,"Лист2"}</definedName>
    <definedName name="куцкцукцуа" localSheetId="12" hidden="1">{#N/A,#N/A,TRUE,"Лист2"}</definedName>
    <definedName name="куцкцукцуа" localSheetId="11" hidden="1">{#N/A,#N/A,TRUE,"Лист2"}</definedName>
    <definedName name="куцкцукцуа" localSheetId="6" hidden="1">{#N/A,#N/A,TRUE,"Лист2"}</definedName>
    <definedName name="куцкцукцуа" localSheetId="2" hidden="1">{#N/A,#N/A,TRUE,"Лист2"}</definedName>
    <definedName name="куцкцукцуа" hidden="1">{#N/A,#N/A,TRUE,"Лист2"}</definedName>
    <definedName name="л" localSheetId="12" hidden="1">{#N/A,#N/A,TRUE,"План продаж";#N/A,#N/A,TRUE,"Склад гот.прод";#N/A,#N/A,TRUE,"План отгрузки"}</definedName>
    <definedName name="л" localSheetId="11" hidden="1">{#N/A,#N/A,TRUE,"План продаж";#N/A,#N/A,TRUE,"Склад гот.прод";#N/A,#N/A,TRUE,"План отгрузки"}</definedName>
    <definedName name="л" localSheetId="6" hidden="1">{#N/A,#N/A,TRUE,"План продаж";#N/A,#N/A,TRUE,"Склад гот.прод";#N/A,#N/A,TRUE,"План отгрузки"}</definedName>
    <definedName name="л" localSheetId="2" hidden="1">{#N/A,#N/A,TRUE,"План продаж";#N/A,#N/A,TRUE,"Склад гот.прод";#N/A,#N/A,TRUE,"План отгрузки"}</definedName>
    <definedName name="л" hidden="1">{#N/A,#N/A,TRUE,"План продаж";#N/A,#N/A,TRUE,"Склад гот.прод";#N/A,#N/A,TRUE,"План отгрузки"}</definedName>
    <definedName name="ЛГЛН" localSheetId="12" hidden="1">{0,0}</definedName>
    <definedName name="ЛГЛН" localSheetId="11" hidden="1">{0,0}</definedName>
    <definedName name="ЛГЛН" localSheetId="6" hidden="1">{0,0}</definedName>
    <definedName name="ЛГЛН" localSheetId="2" hidden="1">{0,0}</definedName>
    <definedName name="ЛГЛН" hidden="1">{0,0}</definedName>
    <definedName name="ликвидность" localSheetId="12" hidden="1">{#N/A,#N/A,TRUE,"План продаж";#N/A,#N/A,TRUE,"Склад гот.прод";#N/A,#N/A,TRUE,"План отгрузки"}</definedName>
    <definedName name="ликвидность" localSheetId="11" hidden="1">{#N/A,#N/A,TRUE,"План продаж";#N/A,#N/A,TRUE,"Склад гот.прод";#N/A,#N/A,TRUE,"План отгрузки"}</definedName>
    <definedName name="ликвидность" localSheetId="6" hidden="1">{#N/A,#N/A,TRUE,"План продаж";#N/A,#N/A,TRUE,"Склад гот.прод";#N/A,#N/A,TRUE,"План отгрузки"}</definedName>
    <definedName name="ликвидность" localSheetId="2" hidden="1">{#N/A,#N/A,TRUE,"План продаж";#N/A,#N/A,TRUE,"Склад гот.прод";#N/A,#N/A,TRUE,"План отгрузки"}</definedName>
    <definedName name="ликвидность" hidden="1">{#N/A,#N/A,TRUE,"План продаж";#N/A,#N/A,TRUE,"Склад гот.прод";#N/A,#N/A,TRUE,"План отгрузки"}</definedName>
    <definedName name="м6м6" localSheetId="12" hidden="1">{0,0}</definedName>
    <definedName name="м6м6" localSheetId="11" hidden="1">{0,0}</definedName>
    <definedName name="м6м6" localSheetId="6" hidden="1">{0,0}</definedName>
    <definedName name="м6м6" localSheetId="2" hidden="1">{0,0}</definedName>
    <definedName name="м6м6" hidden="1">{0,0}</definedName>
    <definedName name="май" localSheetId="12" hidden="1">{#N/A,#N/A,TRUE,"План продаж";#N/A,#N/A,TRUE,"Склад гот.прод";#N/A,#N/A,TRUE,"План отгрузки"}</definedName>
    <definedName name="май" localSheetId="11" hidden="1">{#N/A,#N/A,TRUE,"План продаж";#N/A,#N/A,TRUE,"Склад гот.прод";#N/A,#N/A,TRUE,"План отгрузки"}</definedName>
    <definedName name="май" localSheetId="6" hidden="1">{#N/A,#N/A,TRUE,"План продаж";#N/A,#N/A,TRUE,"Склад гот.прод";#N/A,#N/A,TRUE,"План отгрузки"}</definedName>
    <definedName name="май" localSheetId="2" hidden="1">{#N/A,#N/A,TRUE,"План продаж";#N/A,#N/A,TRUE,"Склад гот.прод";#N/A,#N/A,TRUE,"План отгрузки"}</definedName>
    <definedName name="май" hidden="1">{#N/A,#N/A,TRUE,"План продаж";#N/A,#N/A,TRUE,"Склад гот.прод";#N/A,#N/A,TRUE,"План отгрузки"}</definedName>
    <definedName name="март2" localSheetId="12" hidden="1">{#N/A,#N/A,TRUE,"Лист2"}</definedName>
    <definedName name="март2" localSheetId="11" hidden="1">{#N/A,#N/A,TRUE,"Лист2"}</definedName>
    <definedName name="март2" localSheetId="6" hidden="1">{#N/A,#N/A,TRUE,"Лист2"}</definedName>
    <definedName name="март2" localSheetId="2" hidden="1">{#N/A,#N/A,TRUE,"Лист2"}</definedName>
    <definedName name="март2" hidden="1">{#N/A,#N/A,TRUE,"Лист2"}</definedName>
    <definedName name="мин" localSheetId="12" hidden="1">{#N/A,#N/A,TRUE,"План продаж";#N/A,#N/A,TRUE,"Склад гот.прод";#N/A,#N/A,TRUE,"План отгрузки"}</definedName>
    <definedName name="мин" localSheetId="11" hidden="1">{#N/A,#N/A,TRUE,"План продаж";#N/A,#N/A,TRUE,"Склад гот.прод";#N/A,#N/A,TRUE,"План отгрузки"}</definedName>
    <definedName name="мин" localSheetId="6" hidden="1">{#N/A,#N/A,TRUE,"План продаж";#N/A,#N/A,TRUE,"Склад гот.прод";#N/A,#N/A,TRUE,"План отгрузки"}</definedName>
    <definedName name="мин" localSheetId="2" hidden="1">{#N/A,#N/A,TRUE,"План продаж";#N/A,#N/A,TRUE,"Склад гот.прод";#N/A,#N/A,TRUE,"План отгрузки"}</definedName>
    <definedName name="мин" hidden="1">{#N/A,#N/A,TRUE,"План продаж";#N/A,#N/A,TRUE,"Склад гот.прод";#N/A,#N/A,TRUE,"План отгрузки"}</definedName>
    <definedName name="нег" localSheetId="12" hidden="1">{0,0}</definedName>
    <definedName name="нег" localSheetId="11" hidden="1">{0,0}</definedName>
    <definedName name="нег" localSheetId="6" hidden="1">{0,0}</definedName>
    <definedName name="нег" localSheetId="2" hidden="1">{0,0}</definedName>
    <definedName name="нег" hidden="1">{0,0}</definedName>
    <definedName name="ни" localSheetId="12" hidden="1">{#N/A,#N/A,TRUE,"Лист2"}</definedName>
    <definedName name="ни" localSheetId="11" hidden="1">{#N/A,#N/A,TRUE,"Лист2"}</definedName>
    <definedName name="ни" localSheetId="6" hidden="1">{#N/A,#N/A,TRUE,"Лист2"}</definedName>
    <definedName name="ни" localSheetId="2" hidden="1">{#N/A,#N/A,TRUE,"Лист2"}</definedName>
    <definedName name="ни" hidden="1">{#N/A,#N/A,TRUE,"Лист2"}</definedName>
    <definedName name="НОНН" localSheetId="12" hidden="1">{0,0}</definedName>
    <definedName name="НОНН" localSheetId="11" hidden="1">{0,0}</definedName>
    <definedName name="НОНН" localSheetId="6" hidden="1">{0,0}</definedName>
    <definedName name="НОНН" localSheetId="2" hidden="1">{0,0}</definedName>
    <definedName name="НОНН" hidden="1">{0,0}</definedName>
    <definedName name="нпгнорп" localSheetId="12" hidden="1">{#N/A,#N/A,TRUE,"План продаж";#N/A,#N/A,TRUE,"Склад гот.прод";#N/A,#N/A,TRUE,"План отгрузки"}</definedName>
    <definedName name="нпгнорп" localSheetId="11" hidden="1">{#N/A,#N/A,TRUE,"План продаж";#N/A,#N/A,TRUE,"Склад гот.прод";#N/A,#N/A,TRUE,"План отгрузки"}</definedName>
    <definedName name="нпгнорп" localSheetId="6" hidden="1">{#N/A,#N/A,TRUE,"План продаж";#N/A,#N/A,TRUE,"Склад гот.прод";#N/A,#N/A,TRUE,"План отгрузки"}</definedName>
    <definedName name="нпгнорп" localSheetId="2" hidden="1">{#N/A,#N/A,TRUE,"План продаж";#N/A,#N/A,TRUE,"Склад гот.прод";#N/A,#N/A,TRUE,"План отгрузки"}</definedName>
    <definedName name="нпгнорп" hidden="1">{#N/A,#N/A,TRUE,"План продаж";#N/A,#N/A,TRUE,"Склад гот.прод";#N/A,#N/A,TRUE,"План отгрузки"}</definedName>
    <definedName name="нукекпецуц" localSheetId="12" hidden="1">{#N/A,#N/A,TRUE,"Лист2"}</definedName>
    <definedName name="нукекпецуц" localSheetId="11" hidden="1">{#N/A,#N/A,TRUE,"Лист2"}</definedName>
    <definedName name="нукекпецуц" localSheetId="6" hidden="1">{#N/A,#N/A,TRUE,"Лист2"}</definedName>
    <definedName name="нукекпецуц" localSheetId="2" hidden="1">{#N/A,#N/A,TRUE,"Лист2"}</definedName>
    <definedName name="нукекпецуц" hidden="1">{#N/A,#N/A,TRUE,"Лист2"}</definedName>
    <definedName name="НШВ" localSheetId="12" hidden="1">{0,0}</definedName>
    <definedName name="НШВ" localSheetId="11" hidden="1">{0,0}</definedName>
    <definedName name="НШВ" localSheetId="6" hidden="1">{0,0}</definedName>
    <definedName name="НШВ" localSheetId="2" hidden="1">{0,0}</definedName>
    <definedName name="НШВ" hidden="1">{0,0}</definedName>
    <definedName name="окт." localSheetId="12" hidden="1">{"'Sheet1'!$A$1:$G$96","'Sheet1'!$A$1:$H$96"}</definedName>
    <definedName name="окт." localSheetId="11" hidden="1">{"'Sheet1'!$A$1:$G$96","'Sheet1'!$A$1:$H$96"}</definedName>
    <definedName name="окт." localSheetId="6" hidden="1">{"'Sheet1'!$A$1:$G$96","'Sheet1'!$A$1:$H$96"}</definedName>
    <definedName name="окт." localSheetId="2" hidden="1">{"'Sheet1'!$A$1:$G$96","'Sheet1'!$A$1:$H$96"}</definedName>
    <definedName name="окт." hidden="1">{"'Sheet1'!$A$1:$G$96","'Sheet1'!$A$1:$H$96"}</definedName>
    <definedName name="окт._1" localSheetId="12" hidden="1">{"'Sheet1'!$A$1:$G$96","'Sheet1'!$A$1:$H$96"}</definedName>
    <definedName name="окт._1" localSheetId="11" hidden="1">{"'Sheet1'!$A$1:$G$96","'Sheet1'!$A$1:$H$96"}</definedName>
    <definedName name="окт._1" localSheetId="6" hidden="1">{"'Sheet1'!$A$1:$G$96","'Sheet1'!$A$1:$H$96"}</definedName>
    <definedName name="окт._1" localSheetId="2" hidden="1">{"'Sheet1'!$A$1:$G$96","'Sheet1'!$A$1:$H$96"}</definedName>
    <definedName name="окт._1" hidden="1">{"'Sheet1'!$A$1:$G$96","'Sheet1'!$A$1:$H$96"}</definedName>
    <definedName name="оперативное" localSheetId="12" hidden="1">{#N/A,#N/A,TRUE,"Буржуям"}</definedName>
    <definedName name="оперативное" localSheetId="11" hidden="1">{#N/A,#N/A,TRUE,"Буржуям"}</definedName>
    <definedName name="оперативное" localSheetId="6" hidden="1">{#N/A,#N/A,TRUE,"Буржуям"}</definedName>
    <definedName name="оперативное" localSheetId="2" hidden="1">{#N/A,#N/A,TRUE,"Буржуям"}</definedName>
    <definedName name="оперативное" hidden="1">{#N/A,#N/A,TRUE,"Буржуям"}</definedName>
    <definedName name="оро" localSheetId="12" hidden="1">{#N/A,#N/A,TRUE,"Лист2"}</definedName>
    <definedName name="оро" localSheetId="11" hidden="1">{#N/A,#N/A,TRUE,"Лист2"}</definedName>
    <definedName name="оро" localSheetId="6" hidden="1">{#N/A,#N/A,TRUE,"Лист2"}</definedName>
    <definedName name="оро" localSheetId="2" hidden="1">{#N/A,#N/A,TRUE,"Лист2"}</definedName>
    <definedName name="оро" hidden="1">{#N/A,#N/A,TRUE,"Лист2"}</definedName>
    <definedName name="оршдгрж" localSheetId="12" hidden="1">{#N/A,#N/A,TRUE,"План продаж";#N/A,#N/A,TRUE,"Склад гот.прод";#N/A,#N/A,TRUE,"План отгрузки"}</definedName>
    <definedName name="оршдгрж" localSheetId="11" hidden="1">{#N/A,#N/A,TRUE,"План продаж";#N/A,#N/A,TRUE,"Склад гот.прод";#N/A,#N/A,TRUE,"План отгрузки"}</definedName>
    <definedName name="оршдгрж" localSheetId="6" hidden="1">{#N/A,#N/A,TRUE,"План продаж";#N/A,#N/A,TRUE,"Склад гот.прод";#N/A,#N/A,TRUE,"План отгрузки"}</definedName>
    <definedName name="оршдгрж" localSheetId="2" hidden="1">{#N/A,#N/A,TRUE,"План продаж";#N/A,#N/A,TRUE,"Склад гот.прод";#N/A,#N/A,TRUE,"План отгрузки"}</definedName>
    <definedName name="оршдгрж" hidden="1">{#N/A,#N/A,TRUE,"План продаж";#N/A,#N/A,TRUE,"Склад гот.прод";#N/A,#N/A,TRUE,"План отгрузки"}</definedName>
    <definedName name="отгрузка1" localSheetId="12" hidden="1">{#N/A,#N/A,TRUE,"План продаж";#N/A,#N/A,TRUE,"Склад гот.прод";#N/A,#N/A,TRUE,"План отгрузки"}</definedName>
    <definedName name="отгрузка1" localSheetId="11" hidden="1">{#N/A,#N/A,TRUE,"План продаж";#N/A,#N/A,TRUE,"Склад гот.прод";#N/A,#N/A,TRUE,"План отгрузки"}</definedName>
    <definedName name="отгрузка1" localSheetId="6" hidden="1">{#N/A,#N/A,TRUE,"План продаж";#N/A,#N/A,TRUE,"Склад гот.прод";#N/A,#N/A,TRUE,"План отгрузки"}</definedName>
    <definedName name="отгрузка1" localSheetId="2" hidden="1">{#N/A,#N/A,TRUE,"План продаж";#N/A,#N/A,TRUE,"Склад гот.прод";#N/A,#N/A,TRUE,"План отгрузки"}</definedName>
    <definedName name="отгрузка1" hidden="1">{#N/A,#N/A,TRUE,"План продаж";#N/A,#N/A,TRUE,"Склад гот.прод";#N/A,#N/A,TRUE,"План отгрузки"}</definedName>
    <definedName name="Отклонение2" localSheetId="12" hidden="1">{#N/A,#N/A,TRUE,"Лист2"}</definedName>
    <definedName name="Отклонение2" localSheetId="11" hidden="1">{#N/A,#N/A,TRUE,"Лист2"}</definedName>
    <definedName name="Отклонение2" localSheetId="6" hidden="1">{#N/A,#N/A,TRUE,"Лист2"}</definedName>
    <definedName name="Отклонение2" localSheetId="2" hidden="1">{#N/A,#N/A,TRUE,"Лист2"}</definedName>
    <definedName name="Отклонение2" hidden="1">{#N/A,#N/A,TRUE,"Лист2"}</definedName>
    <definedName name="отчет" localSheetId="12" hidden="1">{#N/A,#N/A,FALSE,"Расчет вспомогательных"}</definedName>
    <definedName name="отчет" localSheetId="11" hidden="1">{#N/A,#N/A,FALSE,"Расчет вспомогательных"}</definedName>
    <definedName name="отчет" localSheetId="6" hidden="1">{#N/A,#N/A,FALSE,"Расчет вспомогательных"}</definedName>
    <definedName name="отчет" localSheetId="2" hidden="1">{#N/A,#N/A,FALSE,"Расчет вспомогательных"}</definedName>
    <definedName name="отчет" hidden="1">{#N/A,#N/A,FALSE,"Расчет вспомогательных"}</definedName>
    <definedName name="ПНТЗ" localSheetId="12" hidden="1">{#N/A,#N/A,TRUE,"План продаж";#N/A,#N/A,TRUE,"Склад гот.прод";#N/A,#N/A,TRUE,"План отгрузки"}</definedName>
    <definedName name="ПНТЗ" localSheetId="11" hidden="1">{#N/A,#N/A,TRUE,"План продаж";#N/A,#N/A,TRUE,"Склад гот.прод";#N/A,#N/A,TRUE,"План отгрузки"}</definedName>
    <definedName name="ПНТЗ" localSheetId="6" hidden="1">{#N/A,#N/A,TRUE,"План продаж";#N/A,#N/A,TRUE,"Склад гот.прод";#N/A,#N/A,TRUE,"План отгрузки"}</definedName>
    <definedName name="ПНТЗ" localSheetId="2" hidden="1">{#N/A,#N/A,TRUE,"План продаж";#N/A,#N/A,TRUE,"Склад гот.прод";#N/A,#N/A,TRUE,"План отгрузки"}</definedName>
    <definedName name="ПНТЗ" hidden="1">{#N/A,#N/A,TRUE,"План продаж";#N/A,#N/A,TRUE,"Склад гот.прод";#N/A,#N/A,TRUE,"План отгрузки"}</definedName>
    <definedName name="пр" localSheetId="12" hidden="1">{#N/A,#N/A,TRUE,"План продаж";#N/A,#N/A,TRUE,"Склад гот.прод";#N/A,#N/A,TRUE,"План отгрузки"}</definedName>
    <definedName name="пр" localSheetId="11" hidden="1">{#N/A,#N/A,TRUE,"План продаж";#N/A,#N/A,TRUE,"Склад гот.прод";#N/A,#N/A,TRUE,"План отгрузки"}</definedName>
    <definedName name="пр" localSheetId="6" hidden="1">{#N/A,#N/A,TRUE,"План продаж";#N/A,#N/A,TRUE,"Склад гот.прод";#N/A,#N/A,TRUE,"План отгрузки"}</definedName>
    <definedName name="пр" localSheetId="2" hidden="1">{#N/A,#N/A,TRUE,"План продаж";#N/A,#N/A,TRUE,"Склад гот.прод";#N/A,#N/A,TRUE,"План отгрузки"}</definedName>
    <definedName name="пр" hidden="1">{#N/A,#N/A,TRUE,"План продаж";#N/A,#N/A,TRUE,"Склад гот.прод";#N/A,#N/A,TRUE,"План отгрузки"}</definedName>
    <definedName name="прав" localSheetId="12" hidden="1">{#N/A,#N/A,TRUE,"План продаж";#N/A,#N/A,TRUE,"Склад гот.прод";#N/A,#N/A,TRUE,"План отгрузки"}</definedName>
    <definedName name="прав" localSheetId="11" hidden="1">{#N/A,#N/A,TRUE,"План продаж";#N/A,#N/A,TRUE,"Склад гот.прод";#N/A,#N/A,TRUE,"План отгрузки"}</definedName>
    <definedName name="прав" localSheetId="6" hidden="1">{#N/A,#N/A,TRUE,"План продаж";#N/A,#N/A,TRUE,"Склад гот.прод";#N/A,#N/A,TRUE,"План отгрузки"}</definedName>
    <definedName name="прав" localSheetId="2" hidden="1">{#N/A,#N/A,TRUE,"План продаж";#N/A,#N/A,TRUE,"Склад гот.прод";#N/A,#N/A,TRUE,"План отгрузки"}</definedName>
    <definedName name="прав" hidden="1">{#N/A,#N/A,TRUE,"План продаж";#N/A,#N/A,TRUE,"Склад гот.прод";#N/A,#N/A,TRUE,"План отгрузки"}</definedName>
    <definedName name="предметы" localSheetId="12" hidden="1">{#N/A,#N/A,TRUE,"Буржуям"}</definedName>
    <definedName name="предметы" localSheetId="11" hidden="1">{#N/A,#N/A,TRUE,"Буржуям"}</definedName>
    <definedName name="предметы" localSheetId="6" hidden="1">{#N/A,#N/A,TRUE,"Буржуям"}</definedName>
    <definedName name="предметы" localSheetId="2" hidden="1">{#N/A,#N/A,TRUE,"Буржуям"}</definedName>
    <definedName name="предметы" hidden="1">{#N/A,#N/A,TRUE,"Буржуям"}</definedName>
    <definedName name="Премия" localSheetId="12" hidden="1">{#N/A,#N/A,TRUE,"План продаж";#N/A,#N/A,TRUE,"Склад гот.прод";#N/A,#N/A,TRUE,"План отгрузки"}</definedName>
    <definedName name="Премия" localSheetId="11" hidden="1">{#N/A,#N/A,TRUE,"План продаж";#N/A,#N/A,TRUE,"Склад гот.прод";#N/A,#N/A,TRUE,"План отгрузки"}</definedName>
    <definedName name="Премия" localSheetId="6" hidden="1">{#N/A,#N/A,TRUE,"План продаж";#N/A,#N/A,TRUE,"Склад гот.прод";#N/A,#N/A,TRUE,"План отгрузки"}</definedName>
    <definedName name="Премия" localSheetId="2" hidden="1">{#N/A,#N/A,TRUE,"План продаж";#N/A,#N/A,TRUE,"Склад гот.прод";#N/A,#N/A,TRUE,"План отгрузки"}</definedName>
    <definedName name="Премия" hidden="1">{#N/A,#N/A,TRUE,"План продаж";#N/A,#N/A,TRUE,"Склад гот.прод";#N/A,#N/A,TRUE,"План отгрузки"}</definedName>
    <definedName name="равропаоьрп" localSheetId="12" hidden="1">{"konoplin - Личное представление",#N/A,TRUE,"ФинПлан_1кв";"konoplin - Личное представление",#N/A,TRUE,"ФинПлан_2кв"}</definedName>
    <definedName name="равропаоьрп" localSheetId="11" hidden="1">{"konoplin - Личное представление",#N/A,TRUE,"ФинПлан_1кв";"konoplin - Личное представление",#N/A,TRUE,"ФинПлан_2кв"}</definedName>
    <definedName name="равропаоьрп" localSheetId="6" hidden="1">{"konoplin - Личное представление",#N/A,TRUE,"ФинПлан_1кв";"konoplin - Личное представление",#N/A,TRUE,"ФинПлан_2кв"}</definedName>
    <definedName name="равропаоьрп" localSheetId="2" hidden="1">{"konoplin - Личное представление",#N/A,TRUE,"ФинПлан_1кв";"konoplin - Личное представление",#N/A,TRUE,"ФинПлан_2кв"}</definedName>
    <definedName name="равропаоьрп" hidden="1">{"konoplin - Личное представление",#N/A,TRUE,"ФинПлан_1кв";"konoplin - Личное представление",#N/A,TRUE,"ФинПлан_2кв"}</definedName>
    <definedName name="расч2002" localSheetId="12" hidden="1">{#N/A,#N/A,FALSE,"Расчет вспомогательных"}</definedName>
    <definedName name="расч2002" localSheetId="11" hidden="1">{#N/A,#N/A,FALSE,"Расчет вспомогательных"}</definedName>
    <definedName name="расч2002" localSheetId="6" hidden="1">{#N/A,#N/A,FALSE,"Расчет вспомогательных"}</definedName>
    <definedName name="расч2002" localSheetId="2" hidden="1">{#N/A,#N/A,FALSE,"Расчет вспомогательных"}</definedName>
    <definedName name="расч2002" hidden="1">{#N/A,#N/A,FALSE,"Расчет вспомогательных"}</definedName>
    <definedName name="рдп" localSheetId="12" hidden="1">{0,0}</definedName>
    <definedName name="рдп" localSheetId="11" hidden="1">{0,0}</definedName>
    <definedName name="рдп" localSheetId="6" hidden="1">{0,0}</definedName>
    <definedName name="рдп" localSheetId="2" hidden="1">{0,0}</definedName>
    <definedName name="рдп" hidden="1">{0,0}</definedName>
    <definedName name="РЕК4" localSheetId="12" hidden="1">{0,0}</definedName>
    <definedName name="РЕК4" localSheetId="11" hidden="1">{0,0}</definedName>
    <definedName name="РЕК4" localSheetId="6" hidden="1">{0,0}</definedName>
    <definedName name="РЕК4" localSheetId="2" hidden="1">{0,0}</definedName>
    <definedName name="РЕК4" hidden="1">{0,0}</definedName>
    <definedName name="рот" localSheetId="12" hidden="1">{#N/A,#N/A,TRUE,"Лист2"}</definedName>
    <definedName name="рот" localSheetId="11" hidden="1">{#N/A,#N/A,TRUE,"Лист2"}</definedName>
    <definedName name="рот" localSheetId="6" hidden="1">{#N/A,#N/A,TRUE,"Лист2"}</definedName>
    <definedName name="рот" localSheetId="2" hidden="1">{#N/A,#N/A,TRUE,"Лист2"}</definedName>
    <definedName name="рот" hidden="1">{#N/A,#N/A,TRUE,"Лист2"}</definedName>
    <definedName name="рпопро" localSheetId="12" hidden="1">{#N/A,#N/A,TRUE,"Лист2"}</definedName>
    <definedName name="рпопро" localSheetId="11" hidden="1">{#N/A,#N/A,TRUE,"Лист2"}</definedName>
    <definedName name="рпопро" localSheetId="6" hidden="1">{#N/A,#N/A,TRUE,"Лист2"}</definedName>
    <definedName name="рпопро" localSheetId="2" hidden="1">{#N/A,#N/A,TRUE,"Лист2"}</definedName>
    <definedName name="рпопро" hidden="1">{#N/A,#N/A,TRUE,"Лист2"}</definedName>
    <definedName name="слон" localSheetId="12" hidden="1">{#N/A,#N/A,TRUE,"Буржуям"}</definedName>
    <definedName name="слон" localSheetId="11" hidden="1">{#N/A,#N/A,TRUE,"Буржуям"}</definedName>
    <definedName name="слон" localSheetId="6" hidden="1">{#N/A,#N/A,TRUE,"Буржуям"}</definedName>
    <definedName name="слон" localSheetId="2" hidden="1">{#N/A,#N/A,TRUE,"Буржуям"}</definedName>
    <definedName name="слон" hidden="1">{#N/A,#N/A,TRUE,"Буржуям"}</definedName>
    <definedName name="Соня" localSheetId="12" hidden="1">{#N/A,#N/A,TRUE,"Буржуям"}</definedName>
    <definedName name="Соня" localSheetId="11" hidden="1">{#N/A,#N/A,TRUE,"Буржуям"}</definedName>
    <definedName name="Соня" localSheetId="6" hidden="1">{#N/A,#N/A,TRUE,"Буржуям"}</definedName>
    <definedName name="Соня" localSheetId="2" hidden="1">{#N/A,#N/A,TRUE,"Буржуям"}</definedName>
    <definedName name="Соня" hidden="1">{#N/A,#N/A,TRUE,"Буржуям"}</definedName>
    <definedName name="соп" localSheetId="12" hidden="1">{#N/A,#N/A,TRUE,"План продаж";#N/A,#N/A,TRUE,"Склад гот.прод";#N/A,#N/A,TRUE,"План отгрузки"}</definedName>
    <definedName name="соп" localSheetId="11" hidden="1">{#N/A,#N/A,TRUE,"План продаж";#N/A,#N/A,TRUE,"Склад гот.прод";#N/A,#N/A,TRUE,"План отгрузки"}</definedName>
    <definedName name="соп" localSheetId="6" hidden="1">{#N/A,#N/A,TRUE,"План продаж";#N/A,#N/A,TRUE,"Склад гот.прод";#N/A,#N/A,TRUE,"План отгрузки"}</definedName>
    <definedName name="соп" localSheetId="2" hidden="1">{#N/A,#N/A,TRUE,"План продаж";#N/A,#N/A,TRUE,"Склад гот.прод";#N/A,#N/A,TRUE,"План отгрузки"}</definedName>
    <definedName name="соп" hidden="1">{#N/A,#N/A,TRUE,"План продаж";#N/A,#N/A,TRUE,"Склад гот.прод";#N/A,#N/A,TRUE,"План отгрузки"}</definedName>
    <definedName name="соц.сфера" localSheetId="12" hidden="1">{#N/A,#N/A,TRUE,"Буржуям"}</definedName>
    <definedName name="соц.сфера" localSheetId="11" hidden="1">{#N/A,#N/A,TRUE,"Буржуям"}</definedName>
    <definedName name="соц.сфера" localSheetId="6" hidden="1">{#N/A,#N/A,TRUE,"Буржуям"}</definedName>
    <definedName name="соц.сфера" localSheetId="2" hidden="1">{#N/A,#N/A,TRUE,"Буржуям"}</definedName>
    <definedName name="соц.сфера" hidden="1">{#N/A,#N/A,TRUE,"Буржуям"}</definedName>
    <definedName name="сталь" localSheetId="12" hidden="1">{#N/A,#N/A,TRUE,"Лист2"}</definedName>
    <definedName name="сталь" localSheetId="11" hidden="1">{#N/A,#N/A,TRUE,"Лист2"}</definedName>
    <definedName name="сталь" localSheetId="6" hidden="1">{#N/A,#N/A,TRUE,"Лист2"}</definedName>
    <definedName name="сталь" localSheetId="2" hidden="1">{#N/A,#N/A,TRUE,"Лист2"}</definedName>
    <definedName name="сталь" hidden="1">{#N/A,#N/A,TRUE,"Лист2"}</definedName>
    <definedName name="счет" localSheetId="12" hidden="1">{#N/A,#N/A,TRUE,"Буржуям"}</definedName>
    <definedName name="счет" localSheetId="11" hidden="1">{#N/A,#N/A,TRUE,"Буржуям"}</definedName>
    <definedName name="счет" localSheetId="6" hidden="1">{#N/A,#N/A,TRUE,"Буржуям"}</definedName>
    <definedName name="счет" localSheetId="2" hidden="1">{#N/A,#N/A,TRUE,"Буржуям"}</definedName>
    <definedName name="счет" hidden="1">{#N/A,#N/A,TRUE,"Буржуям"}</definedName>
    <definedName name="татьяна" localSheetId="12" hidden="1">{#N/A,#N/A,TRUE,"Буржуям"}</definedName>
    <definedName name="татьяна" localSheetId="11" hidden="1">{#N/A,#N/A,TRUE,"Буржуям"}</definedName>
    <definedName name="татьяна" localSheetId="6" hidden="1">{#N/A,#N/A,TRUE,"Буржуям"}</definedName>
    <definedName name="татьяна" localSheetId="2" hidden="1">{#N/A,#N/A,TRUE,"Буржуям"}</definedName>
    <definedName name="татьяна" hidden="1">{#N/A,#N/A,TRUE,"Буржуям"}</definedName>
    <definedName name="ТПП" localSheetId="12" hidden="1">{#N/A,#N/A,TRUE,"Буржуям"}</definedName>
    <definedName name="ТПП" localSheetId="11" hidden="1">{#N/A,#N/A,TRUE,"Буржуям"}</definedName>
    <definedName name="ТПП" localSheetId="6" hidden="1">{#N/A,#N/A,TRUE,"Буржуям"}</definedName>
    <definedName name="ТПП" localSheetId="2" hidden="1">{#N/A,#N/A,TRUE,"Буржуям"}</definedName>
    <definedName name="ТПП" hidden="1">{#N/A,#N/A,TRUE,"Буржуям"}</definedName>
    <definedName name="укепкунерпр" localSheetId="12" hidden="1">{#N/A,#N/A,TRUE,"Лист2"}</definedName>
    <definedName name="укепкунерпр" localSheetId="11" hidden="1">{#N/A,#N/A,TRUE,"Лист2"}</definedName>
    <definedName name="укепкунерпр" localSheetId="6" hidden="1">{#N/A,#N/A,TRUE,"Лист2"}</definedName>
    <definedName name="укепкунерпр" localSheetId="2" hidden="1">{#N/A,#N/A,TRUE,"Лист2"}</definedName>
    <definedName name="укепкунерпр" hidden="1">{#N/A,#N/A,TRUE,"Лист2"}</definedName>
    <definedName name="УКНШ" localSheetId="12" hidden="1">{0,0}</definedName>
    <definedName name="УКНШ" localSheetId="11" hidden="1">{0,0}</definedName>
    <definedName name="УКНШ" localSheetId="6" hidden="1">{0,0}</definedName>
    <definedName name="УКНШ" localSheetId="2" hidden="1">{0,0}</definedName>
    <definedName name="УКНШ" hidden="1">{0,0}</definedName>
    <definedName name="укууавампа" localSheetId="12" hidden="1">{#N/A,#N/A,TRUE,"Лист2"}</definedName>
    <definedName name="укууавампа" localSheetId="11" hidden="1">{#N/A,#N/A,TRUE,"Лист2"}</definedName>
    <definedName name="укууавампа" localSheetId="6" hidden="1">{#N/A,#N/A,TRUE,"Лист2"}</definedName>
    <definedName name="укууавампа" localSheetId="2" hidden="1">{#N/A,#N/A,TRUE,"Лист2"}</definedName>
    <definedName name="укууавампа" hidden="1">{#N/A,#N/A,TRUE,"Лист2"}</definedName>
    <definedName name="УНШН" localSheetId="12" hidden="1">{0,0}</definedName>
    <definedName name="УНШН" localSheetId="11" hidden="1">{0,0}</definedName>
    <definedName name="УНШН" localSheetId="6" hidden="1">{0,0}</definedName>
    <definedName name="УНШН" localSheetId="2" hidden="1">{0,0}</definedName>
    <definedName name="УНШН" hidden="1">{0,0}</definedName>
    <definedName name="ур" localSheetId="12" hidden="1">{0,0}</definedName>
    <definedName name="ур" localSheetId="11" hidden="1">{0,0}</definedName>
    <definedName name="ур" localSheetId="6" hidden="1">{0,0}</definedName>
    <definedName name="ур" localSheetId="2" hidden="1">{0,0}</definedName>
    <definedName name="ур" hidden="1">{0,0}</definedName>
    <definedName name="ут8ь" localSheetId="12" hidden="1">{0,0}</definedName>
    <definedName name="ут8ь" localSheetId="11" hidden="1">{0,0}</definedName>
    <definedName name="ут8ь" localSheetId="6" hidden="1">{0,0}</definedName>
    <definedName name="ут8ь" localSheetId="2" hidden="1">{0,0}</definedName>
    <definedName name="ут8ь" hidden="1">{0,0}</definedName>
    <definedName name="ууу" localSheetId="12" hidden="1">{"'Sheet1'!$A$1:$G$96","'Sheet1'!$A$1:$H$96"}</definedName>
    <definedName name="ууу" localSheetId="11" hidden="1">{"'Sheet1'!$A$1:$G$96","'Sheet1'!$A$1:$H$96"}</definedName>
    <definedName name="ууу" localSheetId="6" hidden="1">{"'Sheet1'!$A$1:$G$96","'Sheet1'!$A$1:$H$96"}</definedName>
    <definedName name="ууу" localSheetId="2" hidden="1">{"'Sheet1'!$A$1:$G$96","'Sheet1'!$A$1:$H$96"}</definedName>
    <definedName name="ууу" hidden="1">{"'Sheet1'!$A$1:$G$96","'Sheet1'!$A$1:$H$96"}</definedName>
    <definedName name="ф2" localSheetId="12" hidden="1">{#N/A,#N/A,TRUE,"Лист2"}</definedName>
    <definedName name="ф2" localSheetId="11" hidden="1">{#N/A,#N/A,TRUE,"Лист2"}</definedName>
    <definedName name="ф2" localSheetId="6" hidden="1">{#N/A,#N/A,TRUE,"Лист2"}</definedName>
    <definedName name="ф2" localSheetId="2" hidden="1">{#N/A,#N/A,TRUE,"Лист2"}</definedName>
    <definedName name="ф2" hidden="1">{#N/A,#N/A,TRUE,"Лист2"}</definedName>
    <definedName name="ф3" localSheetId="12" hidden="1">{#N/A,#N/A,TRUE,"Лист2"}</definedName>
    <definedName name="ф3" localSheetId="11" hidden="1">{#N/A,#N/A,TRUE,"Лист2"}</definedName>
    <definedName name="ф3" localSheetId="6" hidden="1">{#N/A,#N/A,TRUE,"Лист2"}</definedName>
    <definedName name="ф3" localSheetId="2" hidden="1">{#N/A,#N/A,TRUE,"Лист2"}</definedName>
    <definedName name="ф3" hidden="1">{#N/A,#N/A,TRUE,"Лист2"}</definedName>
    <definedName name="ф8" localSheetId="12" hidden="1">{#N/A,#N/A,TRUE,"Лист2"}</definedName>
    <definedName name="ф8" localSheetId="11" hidden="1">{#N/A,#N/A,TRUE,"Лист2"}</definedName>
    <definedName name="ф8" localSheetId="6" hidden="1">{#N/A,#N/A,TRUE,"Лист2"}</definedName>
    <definedName name="ф8" localSheetId="2" hidden="1">{#N/A,#N/A,TRUE,"Лист2"}</definedName>
    <definedName name="ф8" hidden="1">{#N/A,#N/A,TRUE,"Лист2"}</definedName>
    <definedName name="февр" localSheetId="12" hidden="1">{#VALUE!,#N/A,TRUE,0}</definedName>
    <definedName name="февр" localSheetId="11" hidden="1">{#VALUE!,#N/A,TRUE,0}</definedName>
    <definedName name="февр" localSheetId="6" hidden="1">{#VALUE!,#N/A,TRUE,0}</definedName>
    <definedName name="февр" localSheetId="2" hidden="1">{#VALUE!,#N/A,TRUE,0}</definedName>
    <definedName name="февр" hidden="1">{#VALUE!,#N/A,TRUE,0}</definedName>
    <definedName name="финансы" localSheetId="12" hidden="1">{#N/A,#N/A,TRUE,"Буржуям"}</definedName>
    <definedName name="финансы" localSheetId="11" hidden="1">{#N/A,#N/A,TRUE,"Буржуям"}</definedName>
    <definedName name="финансы" localSheetId="6" hidden="1">{#N/A,#N/A,TRUE,"Буржуям"}</definedName>
    <definedName name="финансы" localSheetId="2" hidden="1">{#N/A,#N/A,TRUE,"Буржуям"}</definedName>
    <definedName name="финансы" hidden="1">{#N/A,#N/A,TRUE,"Буржуям"}</definedName>
    <definedName name="ФинПланФакт" localSheetId="12" hidden="1">{"konoplin - Личное представление",#N/A,TRUE,"ФинПлан_1кв";"konoplin - Личное представление",#N/A,TRUE,"ФинПлан_2кв"}</definedName>
    <definedName name="ФинПланФакт" localSheetId="11" hidden="1">{"konoplin - Личное представление",#N/A,TRUE,"ФинПлан_1кв";"konoplin - Личное представление",#N/A,TRUE,"ФинПлан_2кв"}</definedName>
    <definedName name="ФинПланФакт" localSheetId="6" hidden="1">{"konoplin - Личное представление",#N/A,TRUE,"ФинПлан_1кв";"konoplin - Личное представление",#N/A,TRUE,"ФинПлан_2кв"}</definedName>
    <definedName name="ФинПланФакт" localSheetId="2" hidden="1">{"konoplin - Личное представление",#N/A,TRUE,"ФинПлан_1кв";"konoplin - Личное представление",#N/A,TRUE,"ФинПлан_2кв"}</definedName>
    <definedName name="ФинПланФакт" hidden="1">{"konoplin - Личное представление",#N/A,TRUE,"ФинПлан_1кв";"konoplin - Личное представление",#N/A,TRUE,"ФинПлан_2кв"}</definedName>
    <definedName name="фл" localSheetId="12" hidden="1">{#N/A,#N/A,TRUE,"План продаж";#N/A,#N/A,TRUE,"Склад гот.прод";#N/A,#N/A,TRUE,"План отгрузки"}</definedName>
    <definedName name="фл" localSheetId="11" hidden="1">{#N/A,#N/A,TRUE,"План продаж";#N/A,#N/A,TRUE,"Склад гот.прод";#N/A,#N/A,TRUE,"План отгрузки"}</definedName>
    <definedName name="фл" localSheetId="6" hidden="1">{#N/A,#N/A,TRUE,"План продаж";#N/A,#N/A,TRUE,"Склад гот.прод";#N/A,#N/A,TRUE,"План отгрузки"}</definedName>
    <definedName name="фл" localSheetId="2" hidden="1">{#N/A,#N/A,TRUE,"План продаж";#N/A,#N/A,TRUE,"Склад гот.прод";#N/A,#N/A,TRUE,"План отгрузки"}</definedName>
    <definedName name="фл" hidden="1">{#N/A,#N/A,TRUE,"План продаж";#N/A,#N/A,TRUE,"Склад гот.прод";#N/A,#N/A,TRUE,"План отгрузки"}</definedName>
    <definedName name="фплан" localSheetId="12" hidden="1">{#VALUE!,#N/A,TRUE,0}</definedName>
    <definedName name="фплан" localSheetId="11" hidden="1">{#VALUE!,#N/A,TRUE,0}</definedName>
    <definedName name="фплан" localSheetId="6" hidden="1">{#VALUE!,#N/A,TRUE,0}</definedName>
    <definedName name="фплан" localSheetId="2" hidden="1">{#VALUE!,#N/A,TRUE,0}</definedName>
    <definedName name="фплан" hidden="1">{#VALUE!,#N/A,TRUE,0}</definedName>
    <definedName name="фы" localSheetId="12" hidden="1">{0,0}</definedName>
    <definedName name="фы" localSheetId="11" hidden="1">{0,0}</definedName>
    <definedName name="фы" localSheetId="6" hidden="1">{0,0}</definedName>
    <definedName name="фы" localSheetId="2" hidden="1">{0,0}</definedName>
    <definedName name="фы" hidden="1">{0,0}</definedName>
    <definedName name="фывафва" localSheetId="12" hidden="1">{#VALUE!,#N/A,TRUE,0}</definedName>
    <definedName name="фывафва" localSheetId="11" hidden="1">{#VALUE!,#N/A,TRUE,0}</definedName>
    <definedName name="фывафва" localSheetId="6" hidden="1">{#VALUE!,#N/A,TRUE,0}</definedName>
    <definedName name="фывафва" localSheetId="2" hidden="1">{#VALUE!,#N/A,TRUE,0}</definedName>
    <definedName name="фывафва" hidden="1">{#VALUE!,#N/A,TRUE,0}</definedName>
    <definedName name="центр" localSheetId="12" hidden="1">{#N/A,#N/A,TRUE,"Буржуям"}</definedName>
    <definedName name="центр" localSheetId="11" hidden="1">{#N/A,#N/A,TRUE,"Буржуям"}</definedName>
    <definedName name="центр" localSheetId="6" hidden="1">{#N/A,#N/A,TRUE,"Буржуям"}</definedName>
    <definedName name="центр" localSheetId="2" hidden="1">{#N/A,#N/A,TRUE,"Буржуям"}</definedName>
    <definedName name="центр" hidden="1">{#N/A,#N/A,TRUE,"Буржуям"}</definedName>
    <definedName name="цй" localSheetId="12" hidden="1">{#N/A,#N/A,TRUE,"План продаж";#N/A,#N/A,TRUE,"Склад гот.прод";#N/A,#N/A,TRUE,"План отгрузки"}</definedName>
    <definedName name="цй" localSheetId="11" hidden="1">{#N/A,#N/A,TRUE,"План продаж";#N/A,#N/A,TRUE,"Склад гот.прод";#N/A,#N/A,TRUE,"План отгрузки"}</definedName>
    <definedName name="цй" localSheetId="6" hidden="1">{#N/A,#N/A,TRUE,"План продаж";#N/A,#N/A,TRUE,"Склад гот.прод";#N/A,#N/A,TRUE,"План отгрузки"}</definedName>
    <definedName name="цй" localSheetId="2" hidden="1">{#N/A,#N/A,TRUE,"План продаж";#N/A,#N/A,TRUE,"Склад гот.прод";#N/A,#N/A,TRUE,"План отгрузки"}</definedName>
    <definedName name="цй" hidden="1">{#N/A,#N/A,TRUE,"План продаж";#N/A,#N/A,TRUE,"Склад гот.прод";#N/A,#N/A,TRUE,"План отгрузки"}</definedName>
    <definedName name="цро" localSheetId="12" hidden="1">{#N/A,#N/A,TRUE,"План продаж";#N/A,#N/A,TRUE,"Склад гот.прод";#N/A,#N/A,TRUE,"План отгрузки"}</definedName>
    <definedName name="цро" localSheetId="11" hidden="1">{#N/A,#N/A,TRUE,"План продаж";#N/A,#N/A,TRUE,"Склад гот.прод";#N/A,#N/A,TRUE,"План отгрузки"}</definedName>
    <definedName name="цро" localSheetId="6" hidden="1">{#N/A,#N/A,TRUE,"План продаж";#N/A,#N/A,TRUE,"Склад гот.прод";#N/A,#N/A,TRUE,"План отгрузки"}</definedName>
    <definedName name="цро" localSheetId="2" hidden="1">{#N/A,#N/A,TRUE,"План продаж";#N/A,#N/A,TRUE,"Склад гот.прод";#N/A,#N/A,TRUE,"План отгрузки"}</definedName>
    <definedName name="цро" hidden="1">{#N/A,#N/A,TRUE,"План продаж";#N/A,#N/A,TRUE,"Склад гот.прод";#N/A,#N/A,TRUE,"План отгрузки"}</definedName>
    <definedName name="Ч" localSheetId="12" hidden="1">{#N/A,#N/A,TRUE,"План продаж";#N/A,#N/A,TRUE,"Склад гот.прод";#N/A,#N/A,TRUE,"План отгрузки"}</definedName>
    <definedName name="Ч" localSheetId="11" hidden="1">{#N/A,#N/A,TRUE,"План продаж";#N/A,#N/A,TRUE,"Склад гот.прод";#N/A,#N/A,TRUE,"План отгрузки"}</definedName>
    <definedName name="Ч" localSheetId="6" hidden="1">{#N/A,#N/A,TRUE,"План продаж";#N/A,#N/A,TRUE,"Склад гот.прод";#N/A,#N/A,TRUE,"План отгрузки"}</definedName>
    <definedName name="Ч" localSheetId="2" hidden="1">{#N/A,#N/A,TRUE,"План продаж";#N/A,#N/A,TRUE,"Склад гот.прод";#N/A,#N/A,TRUE,"План отгрузки"}</definedName>
    <definedName name="Ч" hidden="1">{#N/A,#N/A,TRUE,"План продаж";#N/A,#N/A,TRUE,"Склад гот.прод";#N/A,#N/A,TRUE,"План отгрузки"}</definedName>
    <definedName name="шгщшхзщхзхэхщэщз" localSheetId="12" hidden="1">{#N/A,#N/A,TRUE,"Лист2"}</definedName>
    <definedName name="шгщшхзщхзхэхщэщз" localSheetId="11" hidden="1">{#N/A,#N/A,TRUE,"Лист2"}</definedName>
    <definedName name="шгщшхзщхзхэхщэщз" localSheetId="6" hidden="1">{#N/A,#N/A,TRUE,"Лист2"}</definedName>
    <definedName name="шгщшхзщхзхэхщэщз" localSheetId="2" hidden="1">{#N/A,#N/A,TRUE,"Лист2"}</definedName>
    <definedName name="шгщшхзщхзхэхщэщз" hidden="1">{#N/A,#N/A,TRUE,"Лист2"}</definedName>
    <definedName name="шль" localSheetId="12" hidden="1">{#N/A,#N/A,TRUE,"План продаж";#N/A,#N/A,TRUE,"Склад гот.прод";#N/A,#N/A,TRUE,"План отгрузки"}</definedName>
    <definedName name="шль" localSheetId="11" hidden="1">{#N/A,#N/A,TRUE,"План продаж";#N/A,#N/A,TRUE,"Склад гот.прод";#N/A,#N/A,TRUE,"План отгрузки"}</definedName>
    <definedName name="шль" localSheetId="6" hidden="1">{#N/A,#N/A,TRUE,"План продаж";#N/A,#N/A,TRUE,"Склад гот.прод";#N/A,#N/A,TRUE,"План отгрузки"}</definedName>
    <definedName name="шль" localSheetId="2" hidden="1">{#N/A,#N/A,TRUE,"План продаж";#N/A,#N/A,TRUE,"Склад гот.прод";#N/A,#N/A,TRUE,"План отгрузки"}</definedName>
    <definedName name="шль" hidden="1">{#N/A,#N/A,TRUE,"План продаж";#N/A,#N/A,TRUE,"Склад гот.прод";#N/A,#N/A,TRUE,"План отгрузки"}</definedName>
    <definedName name="щз" localSheetId="12" hidden="1">{#N/A,#N/A,TRUE,"Лист2"}</definedName>
    <definedName name="щз" localSheetId="11" hidden="1">{#N/A,#N/A,TRUE,"Лист2"}</definedName>
    <definedName name="щз" localSheetId="6" hidden="1">{#N/A,#N/A,TRUE,"Лист2"}</definedName>
    <definedName name="щз" localSheetId="2" hidden="1">{#N/A,#N/A,TRUE,"Лист2"}</definedName>
    <definedName name="щз" hidden="1">{#N/A,#N/A,TRUE,"Лист2"}</definedName>
    <definedName name="ыапв" localSheetId="12" hidden="1">{#N/A,#N/A,TRUE,"Лист2"}</definedName>
    <definedName name="ыапв" localSheetId="11" hidden="1">{#N/A,#N/A,TRUE,"Лист2"}</definedName>
    <definedName name="ыапв" localSheetId="6" hidden="1">{#N/A,#N/A,TRUE,"Лист2"}</definedName>
    <definedName name="ыапв" localSheetId="2" hidden="1">{#N/A,#N/A,TRUE,"Лист2"}</definedName>
    <definedName name="ыапв" hidden="1">{#N/A,#N/A,TRUE,"Лист2"}</definedName>
    <definedName name="ывавп" localSheetId="12" hidden="1">{#N/A,#N/A,TRUE,"Лист2"}</definedName>
    <definedName name="ывавп" localSheetId="11" hidden="1">{#N/A,#N/A,TRUE,"Лист2"}</definedName>
    <definedName name="ывавп" localSheetId="6" hidden="1">{#N/A,#N/A,TRUE,"Лист2"}</definedName>
    <definedName name="ывавп" localSheetId="2" hidden="1">{#N/A,#N/A,TRUE,"Лист2"}</definedName>
    <definedName name="ывавп" hidden="1">{#N/A,#N/A,TRUE,"Лист2"}</definedName>
    <definedName name="ывавпв" localSheetId="12" hidden="1">{#N/A,#N/A,TRUE,"План продаж";#N/A,#N/A,TRUE,"Склад гот.прод";#N/A,#N/A,TRUE,"План отгрузки"}</definedName>
    <definedName name="ывавпв" localSheetId="11" hidden="1">{#N/A,#N/A,TRUE,"План продаж";#N/A,#N/A,TRUE,"Склад гот.прод";#N/A,#N/A,TRUE,"План отгрузки"}</definedName>
    <definedName name="ывавпв" localSheetId="6" hidden="1">{#N/A,#N/A,TRUE,"План продаж";#N/A,#N/A,TRUE,"Склад гот.прод";#N/A,#N/A,TRUE,"План отгрузки"}</definedName>
    <definedName name="ывавпв" localSheetId="2" hidden="1">{#N/A,#N/A,TRUE,"План продаж";#N/A,#N/A,TRUE,"Склад гот.прод";#N/A,#N/A,TRUE,"План отгрузки"}</definedName>
    <definedName name="ывавпв" hidden="1">{#N/A,#N/A,TRUE,"План продаж";#N/A,#N/A,TRUE,"Склад гот.прод";#N/A,#N/A,TRUE,"План отгрузки"}</definedName>
    <definedName name="ывавьыиатьиыатьпива" localSheetId="12" hidden="1">{#N/A,#N/A,TRUE,"Лист2"}</definedName>
    <definedName name="ывавьыиатьиыатьпива" localSheetId="11" hidden="1">{#N/A,#N/A,TRUE,"Лист2"}</definedName>
    <definedName name="ывавьыиатьиыатьпива" localSheetId="6" hidden="1">{#N/A,#N/A,TRUE,"Лист2"}</definedName>
    <definedName name="ывавьыиатьиыатьпива" localSheetId="2" hidden="1">{#N/A,#N/A,TRUE,"Лист2"}</definedName>
    <definedName name="ывавьыиатьиыатьпива" hidden="1">{#N/A,#N/A,TRUE,"Лист2"}</definedName>
    <definedName name="ывапаыв" localSheetId="12" hidden="1">{#N/A,#N/A,TRUE,"Лист2"}</definedName>
    <definedName name="ывапаыв" localSheetId="11" hidden="1">{#N/A,#N/A,TRUE,"Лист2"}</definedName>
    <definedName name="ывапаыв" localSheetId="6" hidden="1">{#N/A,#N/A,TRUE,"Лист2"}</definedName>
    <definedName name="ывапаыв" localSheetId="2" hidden="1">{#N/A,#N/A,TRUE,"Лист2"}</definedName>
    <definedName name="ывапаыв" hidden="1">{#N/A,#N/A,TRUE,"Лист2"}</definedName>
    <definedName name="ЫВНД" localSheetId="12" hidden="1">{0,0}</definedName>
    <definedName name="ЫВНД" localSheetId="11" hidden="1">{0,0}</definedName>
    <definedName name="ЫВНД" localSheetId="6" hidden="1">{0,0}</definedName>
    <definedName name="ЫВНД" localSheetId="2" hidden="1">{0,0}</definedName>
    <definedName name="ЫВНД" hidden="1">{0,0}</definedName>
    <definedName name="ыярвплдкпш" localSheetId="12" hidden="1">{#N/A,#N/A,TRUE,"План продаж";#N/A,#N/A,TRUE,"Склад гот.прод";#N/A,#N/A,TRUE,"План отгрузки"}</definedName>
    <definedName name="ыярвплдкпш" localSheetId="11" hidden="1">{#N/A,#N/A,TRUE,"План продаж";#N/A,#N/A,TRUE,"Склад гот.прод";#N/A,#N/A,TRUE,"План отгрузки"}</definedName>
    <definedName name="ыярвплдкпш" localSheetId="6" hidden="1">{#N/A,#N/A,TRUE,"План продаж";#N/A,#N/A,TRUE,"Склад гот.прод";#N/A,#N/A,TRUE,"План отгрузки"}</definedName>
    <definedName name="ыярвплдкпш" localSheetId="2" hidden="1">{#N/A,#N/A,TRUE,"План продаж";#N/A,#N/A,TRUE,"Склад гот.прод";#N/A,#N/A,TRUE,"План отгрузки"}</definedName>
    <definedName name="ыярвплдкпш" hidden="1">{#N/A,#N/A,TRUE,"План продаж";#N/A,#N/A,TRUE,"Склад гот.прод";#N/A,#N/A,TRUE,"План отгрузки"}</definedName>
    <definedName name="э0" localSheetId="12" hidden="1">{#N/A,#N/A,TRUE,"План продаж";#N/A,#N/A,TRUE,"Склад гот.прод";#N/A,#N/A,TRUE,"План отгрузки"}</definedName>
    <definedName name="э0" localSheetId="11" hidden="1">{#N/A,#N/A,TRUE,"План продаж";#N/A,#N/A,TRUE,"Склад гот.прод";#N/A,#N/A,TRUE,"План отгрузки"}</definedName>
    <definedName name="э0" localSheetId="6" hidden="1">{#N/A,#N/A,TRUE,"План продаж";#N/A,#N/A,TRUE,"Склад гот.прод";#N/A,#N/A,TRUE,"План отгрузки"}</definedName>
    <definedName name="э0" localSheetId="2" hidden="1">{#N/A,#N/A,TRUE,"План продаж";#N/A,#N/A,TRUE,"Склад гот.прод";#N/A,#N/A,TRUE,"План отгрузки"}</definedName>
    <definedName name="э0" hidden="1">{#N/A,#N/A,TRUE,"План продаж";#N/A,#N/A,TRUE,"Склад гот.прод";#N/A,#N/A,TRUE,"План отгрузки"}</definedName>
    <definedName name="Югра" localSheetId="12" hidden="1">{#N/A,#N/A,TRUE,"План продаж";#N/A,#N/A,TRUE,"Склад гот.прод";#N/A,#N/A,TRUE,"План отгрузки"}</definedName>
    <definedName name="Югра" localSheetId="11" hidden="1">{#N/A,#N/A,TRUE,"План продаж";#N/A,#N/A,TRUE,"Склад гот.прод";#N/A,#N/A,TRUE,"План отгрузки"}</definedName>
    <definedName name="Югра" localSheetId="6" hidden="1">{#N/A,#N/A,TRUE,"План продаж";#N/A,#N/A,TRUE,"Склад гот.прод";#N/A,#N/A,TRUE,"План отгрузки"}</definedName>
    <definedName name="Югра" localSheetId="2" hidden="1">{#N/A,#N/A,TRUE,"План продаж";#N/A,#N/A,TRUE,"Склад гот.прод";#N/A,#N/A,TRUE,"План отгрузки"}</definedName>
    <definedName name="Югра" hidden="1">{#N/A,#N/A,TRUE,"План продаж";#N/A,#N/A,TRUE,"Склад гот.прод";#N/A,#N/A,TRUE,"План отгрузки"}</definedName>
    <definedName name="я" localSheetId="12" hidden="1">{"'Sheet1'!$A$1:$G$96","'Sheet1'!$A$1:$H$96"}</definedName>
    <definedName name="я" localSheetId="11" hidden="1">{"'Sheet1'!$A$1:$G$96","'Sheet1'!$A$1:$H$96"}</definedName>
    <definedName name="я" localSheetId="6" hidden="1">{"'Sheet1'!$A$1:$G$96","'Sheet1'!$A$1:$H$96"}</definedName>
    <definedName name="я" localSheetId="2" hidden="1">{"'Sheet1'!$A$1:$G$96","'Sheet1'!$A$1:$H$96"}</definedName>
    <definedName name="я" hidden="1">{"'Sheet1'!$A$1:$G$96","'Sheet1'!$A$1:$H$96"}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9" i="2" l="1"/>
  <c r="O178" i="9" l="1"/>
  <c r="O169" i="9" l="1"/>
  <c r="O24" i="9"/>
  <c r="O11" i="9"/>
  <c r="O170" i="9"/>
  <c r="O32" i="9"/>
  <c r="O12" i="9"/>
  <c r="O38" i="9"/>
  <c r="O151" i="9"/>
  <c r="O172" i="9"/>
  <c r="O176" i="9"/>
  <c r="O85" i="9"/>
  <c r="O155" i="9"/>
  <c r="O192" i="9"/>
  <c r="O167" i="9"/>
  <c r="O60" i="9"/>
  <c r="O91" i="9"/>
  <c r="O64" i="9"/>
  <c r="O3" i="9"/>
  <c r="O69" i="9"/>
  <c r="O74" i="9"/>
  <c r="O34" i="9"/>
  <c r="O25" i="9"/>
  <c r="O196" i="9"/>
  <c r="O81" i="9"/>
  <c r="O171" i="9"/>
  <c r="O201" i="9"/>
  <c r="O204" i="9"/>
  <c r="O138" i="9"/>
  <c r="O113" i="9"/>
  <c r="O53" i="9"/>
  <c r="O166" i="9"/>
  <c r="O161" i="9"/>
  <c r="O143" i="9"/>
  <c r="O145" i="9"/>
  <c r="O82" i="9"/>
  <c r="O137" i="9"/>
  <c r="O59" i="9"/>
  <c r="O35" i="9"/>
  <c r="O21" i="9"/>
  <c r="O72" i="9"/>
  <c r="O202" i="9"/>
  <c r="O191" i="9"/>
  <c r="O115" i="9"/>
  <c r="O86" i="9"/>
  <c r="O61" i="9"/>
  <c r="O185" i="9"/>
  <c r="O105" i="9"/>
  <c r="O103" i="9"/>
  <c r="O79" i="9"/>
  <c r="O22" i="9"/>
  <c r="O90" i="9"/>
  <c r="O140" i="9"/>
  <c r="O40" i="9"/>
  <c r="O110" i="9"/>
  <c r="O77" i="9"/>
  <c r="O200" i="9"/>
  <c r="O160" i="9"/>
  <c r="O122" i="9"/>
  <c r="O30" i="9"/>
  <c r="O144" i="9"/>
  <c r="O102" i="9"/>
  <c r="O41" i="9"/>
  <c r="O43" i="9"/>
  <c r="O189" i="9"/>
  <c r="O88" i="9"/>
  <c r="O31" i="9"/>
  <c r="O198" i="9"/>
  <c r="O142" i="9"/>
  <c r="O187" i="9"/>
  <c r="O83" i="9"/>
  <c r="O117" i="9"/>
  <c r="O135" i="9"/>
  <c r="O136" i="9"/>
  <c r="O106" i="9"/>
  <c r="O119" i="9"/>
  <c r="O111" i="9"/>
  <c r="O65" i="9"/>
  <c r="O89" i="9"/>
  <c r="O114" i="9"/>
  <c r="O149" i="9"/>
  <c r="O36" i="9"/>
  <c r="O27" i="9"/>
  <c r="O186" i="9"/>
  <c r="O29" i="9"/>
  <c r="O57" i="9"/>
  <c r="O125" i="9"/>
  <c r="O133" i="9"/>
  <c r="O96" i="9"/>
  <c r="O20" i="9"/>
  <c r="O42" i="9"/>
  <c r="O56" i="9"/>
  <c r="O107" i="9"/>
  <c r="O139" i="9"/>
  <c r="O28" i="9"/>
  <c r="O147" i="9"/>
  <c r="O23" i="9"/>
  <c r="O50" i="9"/>
  <c r="O55" i="9"/>
  <c r="O158" i="9"/>
  <c r="O87" i="9"/>
  <c r="O70" i="9"/>
  <c r="O205" i="9"/>
  <c r="O78" i="9"/>
  <c r="O126" i="9"/>
  <c r="O75" i="9"/>
  <c r="O48" i="9"/>
  <c r="O62" i="9"/>
  <c r="O173" i="9"/>
  <c r="O130" i="9"/>
  <c r="O193" i="9"/>
  <c r="O104" i="9"/>
  <c r="O71" i="9"/>
  <c r="O154" i="9"/>
  <c r="O180" i="9"/>
  <c r="O76" i="9"/>
  <c r="O146" i="9"/>
  <c r="O183" i="9"/>
  <c r="O9" i="9"/>
  <c r="O18" i="9"/>
  <c r="O124" i="9"/>
  <c r="O153" i="9"/>
  <c r="O4" i="9"/>
  <c r="O2" i="9"/>
  <c r="O47" i="9"/>
  <c r="O66" i="9"/>
  <c r="O68" i="9"/>
  <c r="O58" i="9"/>
  <c r="O80" i="9"/>
  <c r="O165" i="9"/>
  <c r="O8" i="9"/>
  <c r="O26" i="9"/>
  <c r="O131" i="9"/>
  <c r="O52" i="9"/>
  <c r="O203" i="9"/>
  <c r="O197" i="9"/>
  <c r="O148" i="9"/>
  <c r="O207" i="9"/>
  <c r="O156" i="9"/>
  <c r="O134" i="9"/>
  <c r="O190" i="9"/>
  <c r="O188" i="9"/>
  <c r="O5" i="9"/>
  <c r="O10" i="9"/>
  <c r="O14" i="9"/>
  <c r="O17" i="9"/>
  <c r="O128" i="9"/>
  <c r="O101" i="9"/>
  <c r="O182" i="9"/>
  <c r="O208" i="9"/>
  <c r="O120" i="9"/>
  <c r="O163" i="9"/>
  <c r="O132" i="9"/>
  <c r="O67" i="9"/>
  <c r="O97" i="9"/>
  <c r="O39" i="9"/>
  <c r="O199" i="9"/>
  <c r="O179" i="9"/>
  <c r="O129" i="9"/>
  <c r="O150" i="9"/>
  <c r="O184" i="9"/>
  <c r="O6" i="9"/>
  <c r="O63" i="9"/>
  <c r="O194" i="9"/>
  <c r="O108" i="9"/>
  <c r="O195" i="9"/>
  <c r="O16" i="9"/>
  <c r="O73" i="9"/>
  <c r="O121" i="9"/>
  <c r="O112" i="9"/>
  <c r="O94" i="9"/>
  <c r="O33" i="9"/>
  <c r="O168" i="9"/>
  <c r="O157" i="9"/>
  <c r="O175" i="9"/>
  <c r="O116" i="9"/>
  <c r="O54" i="9"/>
  <c r="O174" i="9"/>
  <c r="O44" i="9"/>
  <c r="O7" i="9"/>
  <c r="O123" i="9"/>
  <c r="O181" i="9"/>
  <c r="O84" i="9"/>
  <c r="O19" i="9"/>
  <c r="O13" i="9"/>
  <c r="O15" i="9"/>
  <c r="O98" i="9"/>
  <c r="O109" i="9"/>
  <c r="O95" i="9"/>
  <c r="O127" i="9"/>
  <c r="O118" i="9"/>
  <c r="O100" i="9"/>
  <c r="O45" i="9"/>
  <c r="O92" i="9"/>
  <c r="O93" i="9"/>
  <c r="O46" i="9"/>
  <c r="O49" i="9"/>
  <c r="O152" i="9"/>
  <c r="O51" i="9"/>
  <c r="O164" i="9"/>
  <c r="O99" i="9"/>
  <c r="O159" i="9"/>
  <c r="O162" i="9"/>
  <c r="O141" i="9"/>
  <c r="O206" i="9"/>
  <c r="O177" i="9"/>
  <c r="O37" i="9"/>
  <c r="O209" i="9"/>
  <c r="O28" i="8"/>
  <c r="O33" i="8"/>
  <c r="O18" i="8"/>
  <c r="O13" i="8"/>
  <c r="O29" i="8"/>
  <c r="O23" i="8"/>
  <c r="O25" i="8"/>
  <c r="O27" i="8"/>
  <c r="O10" i="8"/>
  <c r="O31" i="8"/>
  <c r="O22" i="8"/>
  <c r="O36" i="8"/>
  <c r="O30" i="8"/>
  <c r="O8" i="8"/>
  <c r="O35" i="8"/>
  <c r="O2" i="8"/>
  <c r="O12" i="8"/>
  <c r="O19" i="8"/>
  <c r="O26" i="8"/>
  <c r="O16" i="8"/>
  <c r="O3" i="8"/>
  <c r="O5" i="8"/>
  <c r="O9" i="8"/>
  <c r="O24" i="8"/>
  <c r="O15" i="8"/>
  <c r="O11" i="8"/>
  <c r="O14" i="8"/>
  <c r="O20" i="8"/>
  <c r="O34" i="8"/>
  <c r="O32" i="8"/>
  <c r="O4" i="8"/>
  <c r="O17" i="8"/>
  <c r="O6" i="8"/>
  <c r="O7" i="8"/>
  <c r="O21" i="8"/>
  <c r="O37" i="8"/>
  <c r="G4" i="1"/>
  <c r="G20" i="1"/>
  <c r="G18" i="1"/>
  <c r="G8" i="1"/>
  <c r="G23" i="1"/>
  <c r="G24" i="1"/>
  <c r="G19" i="1"/>
  <c r="G16" i="1"/>
  <c r="G13" i="1"/>
  <c r="G9" i="1"/>
  <c r="G17" i="1"/>
  <c r="G7" i="1"/>
  <c r="G12" i="1"/>
  <c r="G6" i="1"/>
  <c r="G22" i="1"/>
  <c r="G21" i="1"/>
  <c r="G10" i="1"/>
  <c r="G14" i="1"/>
  <c r="G15" i="1"/>
  <c r="G3" i="1"/>
  <c r="G11" i="1"/>
  <c r="G5" i="1"/>
  <c r="I424" i="10"/>
  <c r="I443" i="10"/>
  <c r="I304" i="10"/>
  <c r="I333" i="10"/>
  <c r="I396" i="10"/>
  <c r="I394" i="10"/>
  <c r="I10" i="10"/>
  <c r="I9" i="10"/>
  <c r="I414" i="10"/>
  <c r="I39" i="10"/>
  <c r="I192" i="10"/>
  <c r="I132" i="10"/>
  <c r="I34" i="10"/>
  <c r="I20" i="10"/>
  <c r="I58" i="10"/>
  <c r="I108" i="10"/>
  <c r="I386" i="10"/>
  <c r="I281" i="10"/>
  <c r="I167" i="10"/>
  <c r="I50" i="10"/>
  <c r="I267" i="10"/>
  <c r="I468" i="10"/>
  <c r="I143" i="10"/>
  <c r="I446" i="10"/>
  <c r="I413" i="10"/>
  <c r="I252" i="10"/>
  <c r="I366" i="10"/>
  <c r="I441" i="10"/>
  <c r="I427" i="10"/>
  <c r="I13" i="10"/>
  <c r="I8" i="10"/>
  <c r="I66" i="10"/>
  <c r="I43" i="10"/>
  <c r="I148" i="10"/>
  <c r="I223" i="10"/>
  <c r="I338" i="10"/>
  <c r="I54" i="10"/>
  <c r="I261" i="10"/>
  <c r="I423" i="10"/>
  <c r="I367" i="10"/>
  <c r="I250" i="10"/>
  <c r="I17" i="10"/>
  <c r="I25" i="10"/>
  <c r="I130" i="10"/>
  <c r="I171" i="10"/>
  <c r="I33" i="10"/>
  <c r="I112" i="10"/>
  <c r="I60" i="10"/>
  <c r="I41" i="10"/>
  <c r="I14" i="10"/>
  <c r="I106" i="10"/>
  <c r="I243" i="10"/>
  <c r="I145" i="10"/>
  <c r="I275" i="10"/>
  <c r="I129" i="10"/>
  <c r="I244" i="10"/>
  <c r="I240" i="10"/>
  <c r="I379" i="10"/>
  <c r="I431" i="10"/>
  <c r="I355" i="10"/>
  <c r="I433" i="10"/>
  <c r="I318" i="10"/>
  <c r="I64" i="10"/>
  <c r="I356" i="10"/>
  <c r="I452" i="10"/>
  <c r="I376" i="10"/>
  <c r="I105" i="10"/>
  <c r="I96" i="10"/>
  <c r="I397" i="10"/>
  <c r="I400" i="10"/>
  <c r="I331" i="10"/>
  <c r="I161" i="10"/>
  <c r="I354" i="10"/>
  <c r="I162" i="10"/>
  <c r="I398" i="10"/>
  <c r="I321" i="10"/>
  <c r="I272" i="10"/>
  <c r="I359" i="10"/>
  <c r="I378" i="10"/>
  <c r="I442" i="10"/>
  <c r="I430" i="10"/>
  <c r="I74" i="10"/>
  <c r="I448" i="10"/>
  <c r="I49" i="10"/>
  <c r="I28" i="10"/>
  <c r="I460" i="10"/>
  <c r="I384" i="10"/>
  <c r="I474" i="10"/>
  <c r="I38" i="10"/>
  <c r="I222" i="10"/>
  <c r="I444" i="10"/>
  <c r="I445" i="10"/>
  <c r="I432" i="10"/>
  <c r="I416" i="10"/>
  <c r="I353" i="10"/>
  <c r="I175" i="10"/>
  <c r="I82" i="10"/>
  <c r="I313" i="10"/>
  <c r="I447" i="10"/>
  <c r="I271" i="10"/>
  <c r="I392" i="10"/>
  <c r="I270" i="10"/>
  <c r="I217" i="10"/>
  <c r="I411" i="10"/>
  <c r="I370" i="10"/>
  <c r="I254" i="10"/>
  <c r="I332" i="10"/>
  <c r="I233" i="10"/>
  <c r="I84" i="10"/>
  <c r="I373" i="10"/>
  <c r="I320" i="10"/>
  <c r="I470" i="10"/>
  <c r="I94" i="10"/>
  <c r="I375" i="10"/>
  <c r="I234" i="10"/>
  <c r="I15" i="10"/>
  <c r="I450" i="10"/>
  <c r="I345" i="10"/>
  <c r="I326" i="10"/>
  <c r="I228" i="10"/>
  <c r="I276" i="10"/>
  <c r="I380" i="10"/>
  <c r="I428" i="10"/>
  <c r="I351" i="10"/>
  <c r="I324" i="10"/>
  <c r="I37" i="10"/>
  <c r="I194" i="10"/>
  <c r="I415" i="10"/>
  <c r="I182" i="10"/>
  <c r="I347" i="10"/>
  <c r="I288" i="10"/>
  <c r="I224" i="10"/>
  <c r="I124" i="10"/>
  <c r="I302" i="10"/>
  <c r="I188" i="10"/>
  <c r="I248" i="10"/>
  <c r="I266" i="10"/>
  <c r="I284" i="10"/>
  <c r="I214" i="10"/>
  <c r="I279" i="10"/>
  <c r="I3" i="10"/>
  <c r="I44" i="10"/>
  <c r="I73" i="10"/>
  <c r="I90" i="10"/>
  <c r="I111" i="10"/>
  <c r="I31" i="10"/>
  <c r="I277" i="10"/>
  <c r="I146" i="10"/>
  <c r="I336" i="10"/>
  <c r="I418" i="10"/>
  <c r="I439" i="10"/>
  <c r="I97" i="10"/>
  <c r="I200" i="10"/>
  <c r="I301" i="10"/>
  <c r="I429" i="10"/>
  <c r="I75" i="10"/>
  <c r="I457" i="10"/>
  <c r="I232" i="10"/>
  <c r="I117" i="10"/>
  <c r="I306" i="10"/>
  <c r="I159" i="10"/>
  <c r="I372" i="10"/>
  <c r="I236" i="10"/>
  <c r="I213" i="10"/>
  <c r="I308" i="10"/>
  <c r="I381" i="10"/>
  <c r="I88" i="10"/>
  <c r="I327" i="10"/>
  <c r="I235" i="10"/>
  <c r="I255" i="10"/>
  <c r="I350" i="10"/>
  <c r="I81" i="10"/>
  <c r="I283" i="10"/>
  <c r="I163" i="10"/>
  <c r="I368" i="10"/>
  <c r="I180" i="10"/>
  <c r="I300" i="10"/>
  <c r="I102" i="10"/>
  <c r="I165" i="10"/>
  <c r="I187" i="10"/>
  <c r="I150" i="10"/>
  <c r="I12" i="10"/>
  <c r="I71" i="10"/>
  <c r="I30" i="10"/>
  <c r="I55" i="10"/>
  <c r="I65" i="10"/>
  <c r="I18" i="10"/>
  <c r="I438" i="10"/>
  <c r="I357" i="10"/>
  <c r="I4" i="10"/>
  <c r="I325" i="10"/>
  <c r="I151" i="10"/>
  <c r="I93" i="10"/>
  <c r="I195" i="10"/>
  <c r="I251" i="10"/>
  <c r="I303" i="10"/>
  <c r="I166" i="10"/>
  <c r="I285" i="10"/>
  <c r="I7" i="10"/>
  <c r="I207" i="10"/>
  <c r="I225" i="10"/>
  <c r="I21" i="10"/>
  <c r="I120" i="10"/>
  <c r="I290" i="10"/>
  <c r="I268" i="10"/>
  <c r="I92" i="10"/>
  <c r="I27" i="10"/>
  <c r="I36" i="10"/>
  <c r="I360" i="10"/>
  <c r="I273" i="10"/>
  <c r="I455" i="10"/>
  <c r="I179" i="10"/>
  <c r="I155" i="10"/>
  <c r="I134" i="10"/>
  <c r="I212" i="10"/>
  <c r="I176" i="10"/>
  <c r="I138" i="10"/>
  <c r="I154" i="10"/>
  <c r="I99" i="10"/>
  <c r="I219" i="10"/>
  <c r="I177" i="10"/>
  <c r="I311" i="10"/>
  <c r="I287" i="10"/>
  <c r="I342" i="10"/>
  <c r="I153" i="10"/>
  <c r="I51" i="10"/>
  <c r="I262" i="10"/>
  <c r="I323" i="10"/>
  <c r="I317" i="10"/>
  <c r="I440" i="10"/>
  <c r="I299" i="10"/>
  <c r="I203" i="10"/>
  <c r="I181" i="10"/>
  <c r="I128" i="10"/>
  <c r="I196" i="10"/>
  <c r="I133" i="10"/>
  <c r="I312" i="10"/>
  <c r="I46" i="10"/>
  <c r="I393" i="10"/>
  <c r="I218" i="10"/>
  <c r="I286" i="10"/>
  <c r="I168" i="10"/>
  <c r="I2" i="10"/>
  <c r="I91" i="10"/>
  <c r="I78" i="10"/>
  <c r="I401" i="10"/>
  <c r="I221" i="10"/>
  <c r="I77" i="10"/>
  <c r="I456" i="10"/>
  <c r="I149" i="10"/>
  <c r="I40" i="10"/>
  <c r="I422" i="10"/>
  <c r="I137" i="10"/>
  <c r="I295" i="10"/>
  <c r="I237" i="10"/>
  <c r="I158" i="10"/>
  <c r="I209" i="10"/>
  <c r="I122" i="10"/>
  <c r="I227" i="10"/>
  <c r="I274" i="10"/>
  <c r="I289" i="10"/>
  <c r="I107" i="10"/>
  <c r="I170" i="10"/>
  <c r="I193" i="10"/>
  <c r="I220" i="10"/>
  <c r="I256" i="10"/>
  <c r="I202" i="10"/>
  <c r="I315" i="10"/>
  <c r="I258" i="10"/>
  <c r="I389" i="10"/>
  <c r="I110" i="10"/>
  <c r="I249" i="10"/>
  <c r="I178" i="10"/>
  <c r="I59" i="10"/>
  <c r="I69" i="10"/>
  <c r="I79" i="10"/>
  <c r="I296" i="10"/>
  <c r="I314" i="10"/>
  <c r="I292" i="10"/>
  <c r="I24" i="10"/>
  <c r="I238" i="10"/>
  <c r="I282" i="10"/>
  <c r="I152" i="10"/>
  <c r="I231" i="10"/>
  <c r="I185" i="10"/>
  <c r="I141" i="10"/>
  <c r="I190" i="10"/>
  <c r="I173" i="10"/>
  <c r="I280" i="10"/>
  <c r="I383" i="10"/>
  <c r="I101" i="10"/>
  <c r="I139" i="10"/>
  <c r="I136" i="10"/>
  <c r="I113" i="10"/>
  <c r="I125" i="10"/>
  <c r="I201" i="10"/>
  <c r="I199" i="10"/>
  <c r="I406" i="10"/>
  <c r="I131" i="10"/>
  <c r="I205" i="10"/>
  <c r="I340" i="10"/>
  <c r="I230" i="10"/>
  <c r="I339" i="10"/>
  <c r="I298" i="10"/>
  <c r="I197" i="10"/>
  <c r="I164" i="10"/>
  <c r="I72" i="10"/>
  <c r="I403" i="10"/>
  <c r="I57" i="10"/>
  <c r="I436" i="10"/>
  <c r="I264" i="10"/>
  <c r="I115" i="10"/>
  <c r="I191" i="10"/>
  <c r="I471" i="10"/>
  <c r="I294" i="10"/>
  <c r="I83" i="10"/>
  <c r="I121" i="10"/>
  <c r="I35" i="10"/>
  <c r="I26" i="10"/>
  <c r="I395" i="10"/>
  <c r="I404" i="10"/>
  <c r="I348" i="10"/>
  <c r="I169" i="10"/>
  <c r="I29" i="10"/>
  <c r="I391" i="10"/>
  <c r="I454" i="10"/>
  <c r="I114" i="10"/>
  <c r="I408" i="10"/>
  <c r="I374" i="10"/>
  <c r="I463" i="10"/>
  <c r="I417" i="10"/>
  <c r="I52" i="10"/>
  <c r="I53" i="10"/>
  <c r="I56" i="10"/>
  <c r="I172" i="10"/>
  <c r="I206" i="10"/>
  <c r="I47" i="10"/>
  <c r="I76" i="10"/>
  <c r="I23" i="10"/>
  <c r="I410" i="10"/>
  <c r="I341" i="10"/>
  <c r="I369" i="10"/>
  <c r="I464" i="10"/>
  <c r="I420" i="10"/>
  <c r="I451" i="10"/>
  <c r="I63" i="10"/>
  <c r="I263" i="10"/>
  <c r="I419" i="10"/>
  <c r="I269" i="10"/>
  <c r="I388" i="10"/>
  <c r="I48" i="10"/>
  <c r="I329" i="10"/>
  <c r="I184" i="10"/>
  <c r="I198" i="10"/>
  <c r="I157" i="10"/>
  <c r="I156" i="10"/>
  <c r="I435" i="10"/>
  <c r="I123" i="10"/>
  <c r="I116" i="10"/>
  <c r="I461" i="10"/>
  <c r="I104" i="10"/>
  <c r="I371" i="10"/>
  <c r="I183" i="10"/>
  <c r="I189" i="10"/>
  <c r="I334" i="10"/>
  <c r="I211" i="10"/>
  <c r="I247" i="10"/>
  <c r="I426" i="10"/>
  <c r="I434" i="10"/>
  <c r="I297" i="10"/>
  <c r="I337" i="10"/>
  <c r="I257" i="10"/>
  <c r="I458" i="10"/>
  <c r="I98" i="10"/>
  <c r="I377" i="10"/>
  <c r="I19" i="10"/>
  <c r="I405" i="10"/>
  <c r="I140" i="10"/>
  <c r="I364" i="10"/>
  <c r="I465" i="10"/>
  <c r="I259" i="10"/>
  <c r="I126" i="10"/>
  <c r="I70" i="10"/>
  <c r="I62" i="10"/>
  <c r="I215" i="10"/>
  <c r="I421" i="10"/>
  <c r="I385" i="10"/>
  <c r="I305" i="10"/>
  <c r="I5" i="10"/>
  <c r="I361" i="10"/>
  <c r="I103" i="10"/>
  <c r="I16" i="10"/>
  <c r="I42" i="10"/>
  <c r="I319" i="10"/>
  <c r="I85" i="10"/>
  <c r="I216" i="10"/>
  <c r="I390" i="10"/>
  <c r="I246" i="10"/>
  <c r="I142" i="10"/>
  <c r="I310" i="10"/>
  <c r="I467" i="10"/>
  <c r="I229" i="10"/>
  <c r="I469" i="10"/>
  <c r="I307" i="10"/>
  <c r="I362" i="10"/>
  <c r="I67" i="10"/>
  <c r="I239" i="10"/>
  <c r="I245" i="10"/>
  <c r="I100" i="10"/>
  <c r="I278" i="10"/>
  <c r="I352" i="10"/>
  <c r="I344" i="10"/>
  <c r="I80" i="10"/>
  <c r="I118" i="10"/>
  <c r="I95" i="10"/>
  <c r="I204" i="10"/>
  <c r="I265" i="10"/>
  <c r="I32" i="10"/>
  <c r="I86" i="10"/>
  <c r="I472" i="10"/>
  <c r="I226" i="10"/>
  <c r="I382" i="10"/>
  <c r="I437" i="10"/>
  <c r="I449" i="10"/>
  <c r="I349" i="10"/>
  <c r="I316" i="10"/>
  <c r="I425" i="10"/>
  <c r="I186" i="10"/>
  <c r="I127" i="10"/>
  <c r="I174" i="10"/>
  <c r="I253" i="10"/>
  <c r="I462" i="10"/>
  <c r="I291" i="10"/>
  <c r="I6" i="10"/>
  <c r="I363" i="10"/>
  <c r="I402" i="10"/>
  <c r="I330" i="10"/>
  <c r="I241" i="10"/>
  <c r="I68" i="10"/>
  <c r="I399" i="10"/>
  <c r="I407" i="10"/>
  <c r="I89" i="10"/>
  <c r="I358" i="10"/>
  <c r="I61" i="10"/>
  <c r="I208" i="10"/>
  <c r="I473" i="10"/>
  <c r="I87" i="10"/>
  <c r="I459" i="10"/>
  <c r="I45" i="10"/>
  <c r="I412" i="10"/>
  <c r="I346" i="10"/>
  <c r="I135" i="10"/>
  <c r="I466" i="10"/>
  <c r="I11" i="10"/>
  <c r="I109" i="10"/>
  <c r="I22" i="10"/>
  <c r="I328" i="10"/>
  <c r="I387" i="10"/>
  <c r="I322" i="10"/>
  <c r="I144" i="10"/>
  <c r="I210" i="10"/>
  <c r="I365" i="10"/>
  <c r="I335" i="10"/>
  <c r="I119" i="10"/>
  <c r="I242" i="10"/>
  <c r="I343" i="10"/>
  <c r="I309" i="10"/>
  <c r="I409" i="10"/>
  <c r="I160" i="10"/>
  <c r="I147" i="10"/>
  <c r="I453" i="10"/>
  <c r="I293" i="10"/>
  <c r="I260" i="10"/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8" i="2"/>
  <c r="F117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6" i="2"/>
  <c r="F275" i="2"/>
  <c r="F277" i="2"/>
  <c r="F278" i="2"/>
  <c r="F280" i="2"/>
  <c r="F281" i="2"/>
  <c r="F282" i="2"/>
  <c r="F283" i="2"/>
  <c r="F284" i="2"/>
  <c r="F285" i="2"/>
  <c r="F286" i="2"/>
  <c r="F287" i="2"/>
  <c r="F288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4" i="2"/>
  <c r="F315" i="2"/>
  <c r="F316" i="2"/>
  <c r="F317" i="2"/>
  <c r="F318" i="2"/>
  <c r="F319" i="2"/>
  <c r="F320" i="2"/>
  <c r="F321" i="2"/>
  <c r="F279" i="2"/>
  <c r="F322" i="2"/>
  <c r="F323" i="2"/>
  <c r="F324" i="2"/>
  <c r="F325" i="2"/>
  <c r="F326" i="2"/>
  <c r="F327" i="2"/>
  <c r="F328" i="2"/>
  <c r="F330" i="2"/>
  <c r="F331" i="2"/>
  <c r="F332" i="2"/>
  <c r="F333" i="2"/>
  <c r="F334" i="2"/>
  <c r="F335" i="2"/>
  <c r="F337" i="2"/>
  <c r="F338" i="2"/>
  <c r="F339" i="2"/>
  <c r="F313" i="2"/>
  <c r="F340" i="2"/>
  <c r="F341" i="2"/>
  <c r="F342" i="2"/>
  <c r="F343" i="2"/>
  <c r="F344" i="2"/>
  <c r="F345" i="2"/>
  <c r="F346" i="2"/>
  <c r="F347" i="2"/>
  <c r="F348" i="2"/>
  <c r="F349" i="2"/>
  <c r="F350" i="2"/>
  <c r="F352" i="2"/>
  <c r="F353" i="2"/>
  <c r="F354" i="2"/>
  <c r="F355" i="2"/>
  <c r="F356" i="2"/>
  <c r="F351" i="2"/>
  <c r="F357" i="2"/>
  <c r="F358" i="2"/>
  <c r="F359" i="2"/>
  <c r="F360" i="2"/>
  <c r="F361" i="2"/>
  <c r="F329" i="2"/>
  <c r="F362" i="2"/>
  <c r="F363" i="2"/>
  <c r="F364" i="2"/>
  <c r="F365" i="2"/>
  <c r="F366" i="2"/>
  <c r="F367" i="2"/>
  <c r="F368" i="2"/>
  <c r="F370" i="2"/>
  <c r="F371" i="2"/>
  <c r="F336" i="2"/>
  <c r="F289" i="2"/>
  <c r="F374" i="2"/>
  <c r="F375" i="2"/>
  <c r="F376" i="2"/>
  <c r="F377" i="2"/>
  <c r="F378" i="2"/>
  <c r="F379" i="2"/>
  <c r="F380" i="2"/>
  <c r="F381" i="2"/>
  <c r="F382" i="2"/>
  <c r="F383" i="2"/>
  <c r="F373" i="2"/>
  <c r="F384" i="2"/>
  <c r="F385" i="2"/>
  <c r="F386" i="2"/>
  <c r="F387" i="2"/>
  <c r="F388" i="2"/>
  <c r="F389" i="2"/>
  <c r="F390" i="2"/>
  <c r="F391" i="2"/>
  <c r="F392" i="2"/>
  <c r="F393" i="2"/>
  <c r="F394" i="2"/>
  <c r="F369" i="2"/>
  <c r="F395" i="2"/>
  <c r="F396" i="2"/>
  <c r="F397" i="2"/>
  <c r="F399" i="2"/>
  <c r="F400" i="2"/>
  <c r="F401" i="2"/>
  <c r="F402" i="2"/>
  <c r="F403" i="2"/>
  <c r="F404" i="2"/>
  <c r="F405" i="2"/>
  <c r="F406" i="2"/>
  <c r="F407" i="2"/>
  <c r="F408" i="2"/>
  <c r="F410" i="2"/>
  <c r="F411" i="2"/>
  <c r="F412" i="2"/>
  <c r="F413" i="2"/>
  <c r="F414" i="2"/>
  <c r="F372" i="2"/>
  <c r="F415" i="2"/>
  <c r="F416" i="2"/>
  <c r="F417" i="2"/>
  <c r="F398" i="2"/>
  <c r="F418" i="2"/>
  <c r="F419" i="2"/>
  <c r="F420" i="2"/>
  <c r="F421" i="2"/>
  <c r="F422" i="2"/>
  <c r="F425" i="2"/>
  <c r="F424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1" i="2"/>
  <c r="F442" i="2"/>
  <c r="F443" i="2"/>
  <c r="F42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40" i="2"/>
  <c r="F465" i="2"/>
  <c r="F466" i="2"/>
  <c r="F467" i="2"/>
  <c r="F464" i="2"/>
  <c r="F468" i="2"/>
  <c r="F469" i="2"/>
  <c r="F470" i="2"/>
</calcChain>
</file>

<file path=xl/sharedStrings.xml><?xml version="1.0" encoding="utf-8"?>
<sst xmlns="http://schemas.openxmlformats.org/spreadsheetml/2006/main" count="23900" uniqueCount="6391">
  <si>
    <t>Материал</t>
  </si>
  <si>
    <t>Краткий текст материала</t>
  </si>
  <si>
    <t>Ед. изм.</t>
  </si>
  <si>
    <t>Остаток, ЕИ</t>
  </si>
  <si>
    <t>Склад</t>
  </si>
  <si>
    <t>Цех</t>
  </si>
  <si>
    <t>Завод</t>
  </si>
  <si>
    <t>ШТ</t>
  </si>
  <si>
    <t/>
  </si>
  <si>
    <t>КГ</t>
  </si>
  <si>
    <t>7732</t>
  </si>
  <si>
    <t>77</t>
  </si>
  <si>
    <t>М</t>
  </si>
  <si>
    <t>4251412</t>
  </si>
  <si>
    <t>Заготовка Вал корен. ЧТПЗ-1-02-00-001</t>
  </si>
  <si>
    <t>773</t>
  </si>
  <si>
    <t>ТН</t>
  </si>
  <si>
    <t>1750</t>
  </si>
  <si>
    <t>4251111</t>
  </si>
  <si>
    <t>Поковка шпиндель 43-88Е</t>
  </si>
  <si>
    <t>8119</t>
  </si>
  <si>
    <t>8019</t>
  </si>
  <si>
    <t>Т</t>
  </si>
  <si>
    <t>4290517</t>
  </si>
  <si>
    <t>ЗАГОТОВКА ВКЛАДЫША ДЛЯ ФОРМОВКИ ТРУБ Ф1220 (СТЕНКА 16-22ММ) ЧЕРТЕЖ 62В1220-03-15 ЛИТЬЕ</t>
  </si>
  <si>
    <t>4252051</t>
  </si>
  <si>
    <t>Заготовка калибр 3-134254-Б</t>
  </si>
  <si>
    <t>772</t>
  </si>
  <si>
    <t>1</t>
  </si>
  <si>
    <t>100</t>
  </si>
  <si>
    <t>17</t>
  </si>
  <si>
    <t>4252058</t>
  </si>
  <si>
    <t>Заготовка валок раб. 19-17-22</t>
  </si>
  <si>
    <t>2</t>
  </si>
  <si>
    <t>62</t>
  </si>
  <si>
    <t>9772</t>
  </si>
  <si>
    <t>120</t>
  </si>
  <si>
    <t>7733</t>
  </si>
  <si>
    <t>9062</t>
  </si>
  <si>
    <t>7715</t>
  </si>
  <si>
    <t>4252002</t>
  </si>
  <si>
    <t>Заготовка калибр 5-1050А</t>
  </si>
  <si>
    <t>203</t>
  </si>
  <si>
    <t>44</t>
  </si>
  <si>
    <t>7731</t>
  </si>
  <si>
    <t>28</t>
  </si>
  <si>
    <t>316279</t>
  </si>
  <si>
    <t>Лист 40х1500х6000 ст.45</t>
  </si>
  <si>
    <t>19</t>
  </si>
  <si>
    <t>209278</t>
  </si>
  <si>
    <t>Заготовка пильгервалок 5-282-НПИ231107, 14Дюйм</t>
  </si>
  <si>
    <t>308037</t>
  </si>
  <si>
    <t>Круг В1-IV-НД-260 ст45, ГОСТ1050, ГОСТ2590</t>
  </si>
  <si>
    <t>105</t>
  </si>
  <si>
    <t>7713</t>
  </si>
  <si>
    <t>305617</t>
  </si>
  <si>
    <t>Круг 300 ст45, ГОСТ 2590-2006</t>
  </si>
  <si>
    <t>305669</t>
  </si>
  <si>
    <t>Круг 100-В1-НД-IV ст45, ГОСТ1050, ГОСТ2590</t>
  </si>
  <si>
    <t>316126</t>
  </si>
  <si>
    <t>Лист 3х1500х6000 ст.3</t>
  </si>
  <si>
    <t>4251406</t>
  </si>
  <si>
    <t>Заготовка ст.25Х2М1Ф, 600х4400</t>
  </si>
  <si>
    <t>305623</t>
  </si>
  <si>
    <t>Круг В1-КД-II-130х3000 ст15Х5М, ГОСТ20072, ГОСТ2590</t>
  </si>
  <si>
    <t>8419</t>
  </si>
  <si>
    <t>4251022</t>
  </si>
  <si>
    <t>ДОРНО 20 " ПОК.</t>
  </si>
  <si>
    <t>305698</t>
  </si>
  <si>
    <t>Круг 280-В1-НД-IV ст45, ГОСТ1050, ГОСТ2590</t>
  </si>
  <si>
    <t>4253355</t>
  </si>
  <si>
    <t>Заготовка штамп 6-7464</t>
  </si>
  <si>
    <t>316137</t>
  </si>
  <si>
    <t>Лист 130х1500х6000 ст.3</t>
  </si>
  <si>
    <t>771</t>
  </si>
  <si>
    <t>4253302</t>
  </si>
  <si>
    <t>Заготовка вкладыш нижний 90В-1020-17К, D1020</t>
  </si>
  <si>
    <t>305701</t>
  </si>
  <si>
    <t>Круг В1-IV-НД-60 ст45, ГОСТ1050, ГОСТ2590</t>
  </si>
  <si>
    <t>305164</t>
  </si>
  <si>
    <t>Круг 160 ст45</t>
  </si>
  <si>
    <t>316138</t>
  </si>
  <si>
    <t>Лист 100х1500х6000 ст.3</t>
  </si>
  <si>
    <t>55</t>
  </si>
  <si>
    <t>316172</t>
  </si>
  <si>
    <t>Лист 10х1000-1500х4000-6000 ст.50ХГФА</t>
  </si>
  <si>
    <t>5</t>
  </si>
  <si>
    <t>314189</t>
  </si>
  <si>
    <t>Лист 80х1500х6000 ст.3</t>
  </si>
  <si>
    <t>Заготовка 6-84767 D508</t>
  </si>
  <si>
    <t>4251445</t>
  </si>
  <si>
    <t>Заготовка рубашка 49-77Б</t>
  </si>
  <si>
    <t>9771</t>
  </si>
  <si>
    <t>4290493</t>
  </si>
  <si>
    <t>Заготовка кольцо напр. 49-37</t>
  </si>
  <si>
    <t>4290495</t>
  </si>
  <si>
    <t>Заготовка кольцо порш. 49-38А-1</t>
  </si>
  <si>
    <t>4966209</t>
  </si>
  <si>
    <t>Труба 100х100х7х1350 345-09Г2С-15 ГОСТ19281, ГОСТ8639</t>
  </si>
  <si>
    <t>3616462</t>
  </si>
  <si>
    <t>Труба 426х25 ст20</t>
  </si>
  <si>
    <t>4966204</t>
  </si>
  <si>
    <t>Труба 100х100х7х680 345-09Г2С-15 ГОСТ19281, ГОСТ8639</t>
  </si>
  <si>
    <t>3616412</t>
  </si>
  <si>
    <t>Труба 426х40 ст20</t>
  </si>
  <si>
    <t>316666</t>
  </si>
  <si>
    <t>ЛИСТ Б-ПН-НО 15Х1500Х6000 ГОСТ 19903-2015/СТ20 ГОСТ 1050-2013</t>
  </si>
  <si>
    <t>Труба 1220х19 ст.12Г2СБ</t>
  </si>
  <si>
    <t>4251007</t>
  </si>
  <si>
    <t>Поковка вал Р4194.25.12-01</t>
  </si>
  <si>
    <t>305663</t>
  </si>
  <si>
    <t>Круг 120-В1-НД-IV ст45, ГОСТ1050, ГОСТ2590</t>
  </si>
  <si>
    <t>4251267</t>
  </si>
  <si>
    <t>Поковка вилка 17-85В</t>
  </si>
  <si>
    <t>4251382</t>
  </si>
  <si>
    <t>Поковка поршень 49-498Б</t>
  </si>
  <si>
    <t>35</t>
  </si>
  <si>
    <t>7722</t>
  </si>
  <si>
    <t>4251454</t>
  </si>
  <si>
    <t>Поковка наделка 43-192-2</t>
  </si>
  <si>
    <t>4251425</t>
  </si>
  <si>
    <t>Заготовка ст.25Х2М1Ф, 600х4200</t>
  </si>
  <si>
    <t>4251246</t>
  </si>
  <si>
    <t>Заготовка подушка 21-1Г</t>
  </si>
  <si>
    <t>305455</t>
  </si>
  <si>
    <t>Круг 70 ст40Х</t>
  </si>
  <si>
    <t>305696</t>
  </si>
  <si>
    <t>Круг 150-В1-НД-IV Ст3сп, ГОСТ2590, ГОСТ380</t>
  </si>
  <si>
    <t>305945</t>
  </si>
  <si>
    <t>Круг В1-МД-II-160х1600 ст38ХНЗМФА, ГОСТ 2590-2006, ГОСТ 4543-2016</t>
  </si>
  <si>
    <t>4261054</t>
  </si>
  <si>
    <t>Поковка дорно 181.22.НПИ-12, 12Дюйм</t>
  </si>
  <si>
    <t>309085</t>
  </si>
  <si>
    <t>ТРУБА СТ.10-20 разм.27x5</t>
  </si>
  <si>
    <t>4966211</t>
  </si>
  <si>
    <t>Швеллер 24Ух680 L680мм, сталь 09Г2С</t>
  </si>
  <si>
    <t>4966205</t>
  </si>
  <si>
    <t>Труба 100х100х7х1330 345-09Г2С-15 ГОСТ19281, ГОСТ8639</t>
  </si>
  <si>
    <t>305503</t>
  </si>
  <si>
    <t>Круг 90 ст45</t>
  </si>
  <si>
    <t>4970293</t>
  </si>
  <si>
    <t>Труба 56607М-01-03СБ</t>
  </si>
  <si>
    <t>305665</t>
  </si>
  <si>
    <t>Круг 120-В1-НД-IV ст40Х, ГОСТ 2590-2006, ГОСТ 4543-2016</t>
  </si>
  <si>
    <t>4290042</t>
  </si>
  <si>
    <t>Заготовка втулка напр. Р78-10-1</t>
  </si>
  <si>
    <t>4210411</t>
  </si>
  <si>
    <t>ЗАГОТОВКА КОЛЬЦА ЧЕРТЕЖ Э1-44 ПОКОВКА</t>
  </si>
  <si>
    <t>314197</t>
  </si>
  <si>
    <t>Лист 90х1500х6000 ст.3</t>
  </si>
  <si>
    <t>440</t>
  </si>
  <si>
    <t>3616419</t>
  </si>
  <si>
    <t>Труба 438х40 ст20</t>
  </si>
  <si>
    <t>316237</t>
  </si>
  <si>
    <t>Лист 70х1500х6000 ст.40Х</t>
  </si>
  <si>
    <t>500</t>
  </si>
  <si>
    <t>4252158</t>
  </si>
  <si>
    <t>Заготовка гайка 5-2262</t>
  </si>
  <si>
    <t>4290399</t>
  </si>
  <si>
    <t>Заготовка стакан Р78-10-2А</t>
  </si>
  <si>
    <t>1726</t>
  </si>
  <si>
    <t>9773</t>
  </si>
  <si>
    <t>3615845</t>
  </si>
  <si>
    <t>ТРУБА ПО ГОСТ 8732-78 ИЗ УГЛ. СТ. ИЗ НЛЗ (131700001)</t>
  </si>
  <si>
    <t>308036</t>
  </si>
  <si>
    <t>Круг В1-IV-НД-270 ст45, ГОСТ1050, ГОСТ2590</t>
  </si>
  <si>
    <t>305670</t>
  </si>
  <si>
    <t>Круг В1-МД-IV-210х4000 ст45, ГОСТ1050, ГОСТ2590</t>
  </si>
  <si>
    <t>4251405</t>
  </si>
  <si>
    <t>Поковка цапфа Э1-30-01</t>
  </si>
  <si>
    <t>205690</t>
  </si>
  <si>
    <t>Труба 28х2,5 ст10-20 ГОСТ8734</t>
  </si>
  <si>
    <t>3616457</t>
  </si>
  <si>
    <t>Труба 102х18 15Х5М ГОСТ8734</t>
  </si>
  <si>
    <t>305626</t>
  </si>
  <si>
    <t>Круг В1-КД-II-150х3000 ст15Х5М, ГОСТ20072, ГОСТ2590</t>
  </si>
  <si>
    <t>4290191</t>
  </si>
  <si>
    <t>Заготовка втулка ПО753.27.200Л</t>
  </si>
  <si>
    <t>4253338</t>
  </si>
  <si>
    <t>Заготовка втулка ПО753М-041-200-3</t>
  </si>
  <si>
    <t>308074</t>
  </si>
  <si>
    <t>Круг В1-IV-НД-150 ст30Х13, ГОСТ2590, ГОСТ5632</t>
  </si>
  <si>
    <t>4258552</t>
  </si>
  <si>
    <t>ЗАГОТОВКА КОЛЬЦА РАСПОРНОГО ЧЕРТЕЖ ПО753.21.АИШ-З</t>
  </si>
  <si>
    <t>4254183</t>
  </si>
  <si>
    <t>Заготовка поршень 4-448769</t>
  </si>
  <si>
    <t>305939</t>
  </si>
  <si>
    <t>Круг В1-IV-НД-170 ст3, ГОСТ2590, ГОСТ535</t>
  </si>
  <si>
    <t>4966212</t>
  </si>
  <si>
    <t>Лист 6х370х486 ст.09Г2С</t>
  </si>
  <si>
    <t>201830</t>
  </si>
  <si>
    <t>Труба 36х2,8 ст.20 электросвар. ГОСТ10704</t>
  </si>
  <si>
    <t>305483</t>
  </si>
  <si>
    <t>Круг 80 ст45</t>
  </si>
  <si>
    <t>4251247</t>
  </si>
  <si>
    <t>Заготовка вставка шаров. 21-2</t>
  </si>
  <si>
    <t>0659</t>
  </si>
  <si>
    <t>316065</t>
  </si>
  <si>
    <t>ЛИСТ 80 40Х</t>
  </si>
  <si>
    <t>3616428</t>
  </si>
  <si>
    <t>Труба 114х12 ст09Г2ФБ</t>
  </si>
  <si>
    <t>200693</t>
  </si>
  <si>
    <t>Труба К605 62-102-01Р</t>
  </si>
  <si>
    <t>309181</t>
  </si>
  <si>
    <t>Труба 76х10 ст20</t>
  </si>
  <si>
    <t>4290084</t>
  </si>
  <si>
    <t>Заготовка подушка верх. 45-249</t>
  </si>
  <si>
    <t>4251350</t>
  </si>
  <si>
    <t>Поковка рыч. 49-272</t>
  </si>
  <si>
    <t>Лист 20х1500х6000 ст.09Г2С</t>
  </si>
  <si>
    <t>4290001</t>
  </si>
  <si>
    <t>Заготовка вкладыш XVII-80</t>
  </si>
  <si>
    <t>308013</t>
  </si>
  <si>
    <t>Круг В1-IV-НД-280 ст40Х, ГОСТ 2590-2006, ГОСТ 4543-2016</t>
  </si>
  <si>
    <t>4290009</t>
  </si>
  <si>
    <t>Заготовка гайка 595.76-412А</t>
  </si>
  <si>
    <t>316589</t>
  </si>
  <si>
    <t>Лист 20х1500х5800-6000 ст.08Х18Н10Т</t>
  </si>
  <si>
    <t>309366</t>
  </si>
  <si>
    <t>Труба 102х5 ст20</t>
  </si>
  <si>
    <t>4966213</t>
  </si>
  <si>
    <t>Лист 8х480х700 ст.09Г2С</t>
  </si>
  <si>
    <t>3615081</t>
  </si>
  <si>
    <t>Труба ГОСТ9567</t>
  </si>
  <si>
    <t>3616483</t>
  </si>
  <si>
    <t>ТРУБА НА ХОЗНУЖДЫ (110237.12) Ст.30ХГСА разм.426x50</t>
  </si>
  <si>
    <t>316515</t>
  </si>
  <si>
    <t>Лист 20х1500х3150 ст.С355</t>
  </si>
  <si>
    <t>Труба 273х10 ст.09Г2С ТУ14-3Р-167</t>
  </si>
  <si>
    <t>3615957</t>
  </si>
  <si>
    <t>ТРУБА ПО ГОСТ 8732-78, ГОСТ Р 53383-2009 ИЗ СТ.М.09Г2С ИЗ НЛЗ (131700349)</t>
  </si>
  <si>
    <t>4254121</t>
  </si>
  <si>
    <t>ЗАГОТОВКА ПРОВОДКИ ВВОДНОЙ НИЖНЕЙ АВТОМАТСТАНА ЧЕРТЕЖ 51262М-003-В-1 ЛИТЬЕ</t>
  </si>
  <si>
    <t>4253425</t>
  </si>
  <si>
    <t>Заготовка венец 3-160283</t>
  </si>
  <si>
    <t>4253427</t>
  </si>
  <si>
    <t>Заготовка венец 4-378380А</t>
  </si>
  <si>
    <t>4254106</t>
  </si>
  <si>
    <t>Заготовка вкладыш верхний 2-07244-3</t>
  </si>
  <si>
    <t>110468</t>
  </si>
  <si>
    <t>ШТРИПС ЛИСТОВОЙ ШИРОКИЙ Ст.09Г2С разм.16x1020</t>
  </si>
  <si>
    <t>305680</t>
  </si>
  <si>
    <t>Круг В1-IV-90 ст20, ГОСТ2590, ГОСТ535</t>
  </si>
  <si>
    <t>3616011</t>
  </si>
  <si>
    <t>ТРУБА ПО EN 10305-1, DIN 2391 ИЗ СТ. М. Е355 (155116417)</t>
  </si>
  <si>
    <t>Труба 820х11 ст.К56/2</t>
  </si>
  <si>
    <t>305664</t>
  </si>
  <si>
    <t>Круг 130-В1-НД-IV ст45, ГОСТ1050, ГОСТ2590</t>
  </si>
  <si>
    <t>3750428</t>
  </si>
  <si>
    <t>КОМПЛЕКТ ШЕВРОННЫХ МАНЖЕТ 560x610x102 В4В210 TRELLEBORG ШТОК ГЛАВНОГО ЦИЛИНДРА ЭКСПАНДЕРА SMS 5004024-10.065</t>
  </si>
  <si>
    <t>4254180</t>
  </si>
  <si>
    <t>Заготовка вкладыш 4-422730</t>
  </si>
  <si>
    <t>305651</t>
  </si>
  <si>
    <t>Круг 120-В1-МД ст3, ГОСТ 2590-2006</t>
  </si>
  <si>
    <t>300112</t>
  </si>
  <si>
    <t>Швеллер 40У, сталь Ст3сп5</t>
  </si>
  <si>
    <t>308069</t>
  </si>
  <si>
    <t>Круг В1-IV-НД-200 ст45, ГОСТ1050, ГОСТ2590</t>
  </si>
  <si>
    <t>4290212</t>
  </si>
  <si>
    <t>ЗАГОТОВКА РЫЧАГА ЛЕВОГО ЧЕРТЕЖ 40-16А ЛИТЬЕ ПНТЗ</t>
  </si>
  <si>
    <t>9054</t>
  </si>
  <si>
    <t>305713</t>
  </si>
  <si>
    <t>Круг В1-IV-НД-50 Ст3сп, ГОСТ2590, ГОСТ535</t>
  </si>
  <si>
    <t>305715</t>
  </si>
  <si>
    <t>Круг В1-IV-НД-70 ст45, ГОСТ1050, ГОСТ2590</t>
  </si>
  <si>
    <t>9035</t>
  </si>
  <si>
    <t>4251310</t>
  </si>
  <si>
    <t>Поковка 45-149</t>
  </si>
  <si>
    <t>309090</t>
  </si>
  <si>
    <t>ТРУБА СТ.10-20 разм.50x12 разм.50x12</t>
  </si>
  <si>
    <t>308053</t>
  </si>
  <si>
    <t>Круг В1-IV-НД-260 Ст3сп, ГОСТ2590, ГОСТ535</t>
  </si>
  <si>
    <t>4968269</t>
  </si>
  <si>
    <t>ТРУБА ЧЕРТЕЖ 3-184165А</t>
  </si>
  <si>
    <t>316294</t>
  </si>
  <si>
    <t>Лист 0,7х1000х2000 ст.AISI304</t>
  </si>
  <si>
    <t>314025</t>
  </si>
  <si>
    <t>ЛИСТ 40 Ст.Ст3сп</t>
  </si>
  <si>
    <t>4290418</t>
  </si>
  <si>
    <t>Заготовка втулка ПО753М-023-201-02</t>
  </si>
  <si>
    <t>Круг 140 ст45</t>
  </si>
  <si>
    <t>314024</t>
  </si>
  <si>
    <t>ЛИСТ 4 РИФЛЕНЫЙ</t>
  </si>
  <si>
    <t>3095172</t>
  </si>
  <si>
    <t>Насос PVV1-1X/018RA15UMB Bosch Rexroth</t>
  </si>
  <si>
    <t>9019</t>
  </si>
  <si>
    <t>300225</t>
  </si>
  <si>
    <t>Швеллер 20У, сталь Ст3сп5</t>
  </si>
  <si>
    <t>309535</t>
  </si>
  <si>
    <t>Труба 34х3х6000 В ст20 БШХД ГОСТ8733, ГОСТ8734</t>
  </si>
  <si>
    <t>6522942</t>
  </si>
  <si>
    <t>ЛИСТ 4 ММ, МАРГАНЦЕВАЯ СТАЛЬ GIETART 860.100040-2</t>
  </si>
  <si>
    <t>301252</t>
  </si>
  <si>
    <t>Уголок В-МД-90х90х7х12000 Ст3сп</t>
  </si>
  <si>
    <t>4965781</t>
  </si>
  <si>
    <t>КРУГ ЧЕРТЕЖ П49-14-2</t>
  </si>
  <si>
    <t>4253450</t>
  </si>
  <si>
    <t>Заготовка втулка 6-8048-2-301</t>
  </si>
  <si>
    <t>305699</t>
  </si>
  <si>
    <t>Круг В1-IV-НД-180 ст45, ГОСТ1050, ГОСТ2590</t>
  </si>
  <si>
    <t>6167342</t>
  </si>
  <si>
    <t>Заготовка втулка 6-7072</t>
  </si>
  <si>
    <t>4251142</t>
  </si>
  <si>
    <t>Поковка кольцо 15-102-2</t>
  </si>
  <si>
    <t>305693</t>
  </si>
  <si>
    <t>Круг 80-В1-НД-IV Ст3сп, ГОСТ2590, ГОСТ380</t>
  </si>
  <si>
    <t>308097</t>
  </si>
  <si>
    <t>Круг В1-IV-НД-240 ст40Х, ГОСТ 2590-2006, ГОСТ 4543-2016</t>
  </si>
  <si>
    <t>308070</t>
  </si>
  <si>
    <t>Круг В1-IV-НД-200 ст40Х, ГОСТ 2590-2006, ГОСТ 4543-2016</t>
  </si>
  <si>
    <t>305101</t>
  </si>
  <si>
    <t>КРУГ 14 12Х18Н10Т</t>
  </si>
  <si>
    <t>4552328</t>
  </si>
  <si>
    <t>ЗАГОТОВКА ПРОУШИНЫ</t>
  </si>
  <si>
    <t>305712</t>
  </si>
  <si>
    <t>Круг В1-IV-НД-30 Ст3сп, ГОСТ2590, ГОСТ535</t>
  </si>
  <si>
    <t>316383</t>
  </si>
  <si>
    <t>Лист 2х1000х2000 ст.08Х18Н10Т</t>
  </si>
  <si>
    <t>6171898</t>
  </si>
  <si>
    <t>Заготовка клин 05-5963</t>
  </si>
  <si>
    <t>300187</t>
  </si>
  <si>
    <t>Швеллер 18Пх12000 L12000мм, сталь С245</t>
  </si>
  <si>
    <t>309669</t>
  </si>
  <si>
    <t>Труба 76х16 Б ст20 БШГД ГОСТ8731, ГОСТ8732</t>
  </si>
  <si>
    <t>329374</t>
  </si>
  <si>
    <t>ТРУБА 159Х25Х6000 ГОСТ 8732-78/ В20 ГОСТ 8731-74</t>
  </si>
  <si>
    <t>4290504</t>
  </si>
  <si>
    <t>Поковка колесо зубчатое 0119-3-4-02-04А</t>
  </si>
  <si>
    <t>305628</t>
  </si>
  <si>
    <t>Круг В1-КД-II-170х3000 ст15Х5М, ГОСТ20072, ГОСТ2590</t>
  </si>
  <si>
    <t>110303</t>
  </si>
  <si>
    <t>ШТРИПС ЛИСТОВОЙ УЗКИЙ Ст.10Г2ФБЮ разм.19x1220</t>
  </si>
  <si>
    <t>9028</t>
  </si>
  <si>
    <t>4254190</t>
  </si>
  <si>
    <t>Заготовка проводка ввод. 51262М-003-В-2</t>
  </si>
  <si>
    <t>309100</t>
  </si>
  <si>
    <t>ТРУБА СТ.10-20 разм.89x5 разм.89x5</t>
  </si>
  <si>
    <t>4290211</t>
  </si>
  <si>
    <t>ЗАГОТОВКА Рычага правого, чертеж 40-3А, литье ПНТЗ</t>
  </si>
  <si>
    <t>316341</t>
  </si>
  <si>
    <t>Лист 12х2000х4440 ст.3</t>
  </si>
  <si>
    <t>309325</t>
  </si>
  <si>
    <t>ТРУБА 114x12 Ст.20</t>
  </si>
  <si>
    <t>316098</t>
  </si>
  <si>
    <t>ЛИСТ А-ПН-О 16,0 ГОСТ 19903-2015/ СТ3СП5 ГОСТ 14637-89</t>
  </si>
  <si>
    <t>Круг 190 ст40Х</t>
  </si>
  <si>
    <t>4253441</t>
  </si>
  <si>
    <t>ЗАГОТОВКА ВТУЛКИ ЧЕРТЕЖ 6-7073-9</t>
  </si>
  <si>
    <t>3620590</t>
  </si>
  <si>
    <t>ПОКОВКА КОРПУСА НАСОСА (ПИАНИН) Ст.35</t>
  </si>
  <si>
    <t>9055</t>
  </si>
  <si>
    <t>6166172</t>
  </si>
  <si>
    <t>Круг 188-492-2</t>
  </si>
  <si>
    <t>4965175</t>
  </si>
  <si>
    <t>Труба 69-К605-22-163-01</t>
  </si>
  <si>
    <t>4251143</t>
  </si>
  <si>
    <t>Поковка кольцо 15-102-3</t>
  </si>
  <si>
    <t>309266</t>
  </si>
  <si>
    <t>ТРУБА Ст.20 разм.22x6</t>
  </si>
  <si>
    <t>4254012</t>
  </si>
  <si>
    <t>Заготовка гайка СН3-6569А</t>
  </si>
  <si>
    <t>203389</t>
  </si>
  <si>
    <t>Труба круглая 42х3 электросвар. ТУ24.20.1-001-52848343-2018</t>
  </si>
  <si>
    <t>4253448</t>
  </si>
  <si>
    <t>Заготовка венец черв. 3-441472-З</t>
  </si>
  <si>
    <t>305208</t>
  </si>
  <si>
    <t>4253395</t>
  </si>
  <si>
    <t>Заготовка пластина креп. 6-8419</t>
  </si>
  <si>
    <t>6522948</t>
  </si>
  <si>
    <t>ЛИСТ 15 ММ, МАРГАНЦЕВАЯ СТАЛЬ GIETART 860.100100-8</t>
  </si>
  <si>
    <t>4253445</t>
  </si>
  <si>
    <t>Заготовка венец черв. 3-160459А-З</t>
  </si>
  <si>
    <t>305775</t>
  </si>
  <si>
    <t>Круг В1-IV-НД-50 ст35, ГОСТ1050, ГОСТ2590</t>
  </si>
  <si>
    <t>316117</t>
  </si>
  <si>
    <t>329015</t>
  </si>
  <si>
    <t>Труба Г 57х4-20 БШГД ТУ 14-3-190-2004</t>
  </si>
  <si>
    <t>4253431</t>
  </si>
  <si>
    <t>ЗАГОТОВКА ВТУЛКИ ЧЕРТЕЖ 6-7073-1</t>
  </si>
  <si>
    <t>4259006</t>
  </si>
  <si>
    <t>Заготовка втулка 3.1.9-ДЕТ-24</t>
  </si>
  <si>
    <t>305495</t>
  </si>
  <si>
    <t>Круг 90 ст40Х</t>
  </si>
  <si>
    <t>4252173</t>
  </si>
  <si>
    <t>Заготовка венец 1973П30-3</t>
  </si>
  <si>
    <t>309280</t>
  </si>
  <si>
    <t>ТРУБА Ст.10 разм.25x5</t>
  </si>
  <si>
    <t>4251360</t>
  </si>
  <si>
    <t>Поковка болт 40-10-1, 36х4</t>
  </si>
  <si>
    <t>201268</t>
  </si>
  <si>
    <t>Лист 3х1200х3000 алюм.АМГ2Н2Р</t>
  </si>
  <si>
    <t>6522949</t>
  </si>
  <si>
    <t>ЛИСТ 15 ММ, МАРГАНЦЕВАЯ СТАЛЬ GIETART 860.100100-9</t>
  </si>
  <si>
    <t>305757</t>
  </si>
  <si>
    <t>Круг В1-IV-НД-90 ст45, ГОСТ1050, ГОСТ2590</t>
  </si>
  <si>
    <t>309303</t>
  </si>
  <si>
    <t>ТРУБА Ст.10 разм.76x10</t>
  </si>
  <si>
    <t>4251428</t>
  </si>
  <si>
    <t>Заготовка втулка ПО753М-041-201</t>
  </si>
  <si>
    <t>314081</t>
  </si>
  <si>
    <t>ЛИСТ 10 СТ.20 (2000Х2000)</t>
  </si>
  <si>
    <t>305346</t>
  </si>
  <si>
    <t>Круг 40 ст12Х18Н10Т</t>
  </si>
  <si>
    <t>305711</t>
  </si>
  <si>
    <t>Круг В1-IV-НД-105 ст45, ГОСТ1050, ГОСТ2590</t>
  </si>
  <si>
    <t>305534</t>
  </si>
  <si>
    <t>КРУГ 140  Ст.40ХН2МА</t>
  </si>
  <si>
    <t>3620099</t>
  </si>
  <si>
    <t>ЗАГОТОВКА ТРУБНАЯ</t>
  </si>
  <si>
    <t>308085</t>
  </si>
  <si>
    <t>Круг В1-IV-НД-230 ст40Х, ГОСТ 2590-2006, ГОСТ 4543-2016</t>
  </si>
  <si>
    <t>Трубка 1097524</t>
  </si>
  <si>
    <t>305751</t>
  </si>
  <si>
    <t>Круг В1-IV-НД-200 ст20, ГОСТ1050, ГОСТ2590</t>
  </si>
  <si>
    <t>6522946</t>
  </si>
  <si>
    <t>ЛИСТ 10 ММ, МАРГАНЦЕВАЯ СТАЛЬ GIETART 860.100100-6</t>
  </si>
  <si>
    <t>314011</t>
  </si>
  <si>
    <t>ЛИСТ 16 Ст.3ПС5</t>
  </si>
  <si>
    <t>4251240</t>
  </si>
  <si>
    <t>Заготовка крышка 188-204Б</t>
  </si>
  <si>
    <t>301345</t>
  </si>
  <si>
    <t>Полоса 4х25 ст.3сп</t>
  </si>
  <si>
    <t>309187</t>
  </si>
  <si>
    <t>ТРУБА Ст.20 разм.89x14</t>
  </si>
  <si>
    <t>4253440</t>
  </si>
  <si>
    <t>ЗАГОТОВКА ВТУЛКИ ЧЕРТЕЖ 6-7073-3</t>
  </si>
  <si>
    <t>4253436</t>
  </si>
  <si>
    <t>ЗАГОТОВКА ВТУЛКИ ЧЕРТЕЖ 6-7073-12</t>
  </si>
  <si>
    <t>305428</t>
  </si>
  <si>
    <t>Круг 60 ст40Х</t>
  </si>
  <si>
    <t>4253430</t>
  </si>
  <si>
    <t>ЗАГОТОВКА ВТУЛКИ ЧЕРТЕЖ 6-7073-8</t>
  </si>
  <si>
    <t>4254122</t>
  </si>
  <si>
    <t>Заготовка венец 2-118861А</t>
  </si>
  <si>
    <t>4253279</t>
  </si>
  <si>
    <t>Заготовка колесо 2-160443Б</t>
  </si>
  <si>
    <t>316027</t>
  </si>
  <si>
    <t>ЛИСТ 20 12Х18Н10Т Ст.12Х18Н10Т</t>
  </si>
  <si>
    <t>301208</t>
  </si>
  <si>
    <t>Полоса 5х40х6000 ст.3</t>
  </si>
  <si>
    <t>4253435</t>
  </si>
  <si>
    <t>ЗАГОТОВКА ВТУЛКИ ЧЕРТЕЖ 6-7073-2</t>
  </si>
  <si>
    <t>316020</t>
  </si>
  <si>
    <t>ЛИСТ 16 09Г2С</t>
  </si>
  <si>
    <t>308150</t>
  </si>
  <si>
    <t>Круг В1-IV-НД-12 стЗ0ХГСА, ГОСТ 2590-2006, ГОСТ 4543-2016</t>
  </si>
  <si>
    <t>4253428</t>
  </si>
  <si>
    <t>ЗАГОТОВКА ВТУЛКИ СЕРЬГИ ЧЕРТЕЖ 6-8251</t>
  </si>
  <si>
    <t>329265</t>
  </si>
  <si>
    <t>Труба 76х5 В ст20 БШГД ГОСТ8731, ГОСТ8732</t>
  </si>
  <si>
    <t>6522941</t>
  </si>
  <si>
    <t>ЛИСТ 4 ММ, МАРГАНЦЕВАЯ СТАЛЬ GIETART 860.100040-1</t>
  </si>
  <si>
    <t>316131</t>
  </si>
  <si>
    <t>Лист 4х1500х6000 ст.3</t>
  </si>
  <si>
    <t>309098</t>
  </si>
  <si>
    <t>ТРУБА СТ.10-20 разм.76x12 разм.76x12</t>
  </si>
  <si>
    <t>305865</t>
  </si>
  <si>
    <t>Круг В1-IV-МД-100х6000 Ст3сп, ГОСТ2590, ГОСТ535</t>
  </si>
  <si>
    <t>309058</t>
  </si>
  <si>
    <t>ТРУБА ГАЗ ЧЕРН. 15</t>
  </si>
  <si>
    <t>4254182</t>
  </si>
  <si>
    <t>Заготовка кольцо 2-97393, D140</t>
  </si>
  <si>
    <t>305182</t>
  </si>
  <si>
    <t>КРУГ 180 Ст.20</t>
  </si>
  <si>
    <t>301224</t>
  </si>
  <si>
    <t>Уголок В-90х90х9 Ст3сп5</t>
  </si>
  <si>
    <t>3620660</t>
  </si>
  <si>
    <t>ПОКОВКА ПЛАНКИ, Ц.5 разм.85x385x1620</t>
  </si>
  <si>
    <t>305122</t>
  </si>
  <si>
    <t>4251139</t>
  </si>
  <si>
    <t>ЗАГОТОВКА ВТУЛКИ ПЕРЕДН. КРЫШКИ Ф250x320 СПЛАВ АС500 (ЛИТЬЕ)</t>
  </si>
  <si>
    <t>300153</t>
  </si>
  <si>
    <t>Швеллер 30П, сталь 3сп</t>
  </si>
  <si>
    <t>4290130</t>
  </si>
  <si>
    <t>Заготовка вкладыш 58-273</t>
  </si>
  <si>
    <t>4290098</t>
  </si>
  <si>
    <t>Заготовка подушка 24-57</t>
  </si>
  <si>
    <t>309478</t>
  </si>
  <si>
    <t>Труба 30х5 ст10 ГОСТ9567</t>
  </si>
  <si>
    <t>3621170</t>
  </si>
  <si>
    <t>ЗАГОТОВКА НАДЕЛКИ, СТ.45</t>
  </si>
  <si>
    <t>305206</t>
  </si>
  <si>
    <t>КРУГ 190 Ст.20</t>
  </si>
  <si>
    <t>305876</t>
  </si>
  <si>
    <t>Круг В1-IV-НД-110 ст40Х, ГОСТ 2590-2006, ГОСТ 4543-2016</t>
  </si>
  <si>
    <t>3615978</t>
  </si>
  <si>
    <t>ТРУБА ГОСТ 8732 (931900349)</t>
  </si>
  <si>
    <t>314172</t>
  </si>
  <si>
    <t>Лист 8х1500х3000 ст.3</t>
  </si>
  <si>
    <t>6522944</t>
  </si>
  <si>
    <t>ЛИСТ 10 ММ, МАРГАНЦЕВАЯ СТАЛЬ GIETART 860.100100-4</t>
  </si>
  <si>
    <t>305376</t>
  </si>
  <si>
    <t>КРУГ 48 Ст.СТ3ПС</t>
  </si>
  <si>
    <t>4253429</t>
  </si>
  <si>
    <t>ЗАГОТОВКА ВТУЛКИ ГИДРОЦИЛИНДРА ЧЕРТЕЖ 6-8623</t>
  </si>
  <si>
    <t>305723</t>
  </si>
  <si>
    <t>Круг В1-IV-НД-80 ст08Х18Н10Т-3ГП-З, ГОСТ 2590-2006, ГОСТ 5949-2018</t>
  </si>
  <si>
    <t>305493</t>
  </si>
  <si>
    <t>КРУГ 90 30Х13</t>
  </si>
  <si>
    <t>309362</t>
  </si>
  <si>
    <t>Труба 10х1 ст12Х18Н10Т ГОСТ19277</t>
  </si>
  <si>
    <t>4251441</t>
  </si>
  <si>
    <t>Поковка кольцо 71-01-079</t>
  </si>
  <si>
    <t>4253346</t>
  </si>
  <si>
    <t>Заготовка втулка 6-8048-6</t>
  </si>
  <si>
    <t>6522951</t>
  </si>
  <si>
    <t>ЛИСТ 10 ММ, МАРГАНЦЕВАЯ СТАЛЬ GIETART 860.100100-11</t>
  </si>
  <si>
    <t>6522952</t>
  </si>
  <si>
    <t>ЛИСТ 10 ММ, МАРГАНЦЕВАЯ СТАЛЬ GIETART 860.100100-15</t>
  </si>
  <si>
    <t>13</t>
  </si>
  <si>
    <t>4253434</t>
  </si>
  <si>
    <t>ЗАГОТОВКА ВТУЛКИ ЧЕРТЕЖ 6-7073-7</t>
  </si>
  <si>
    <t>309277</t>
  </si>
  <si>
    <t>ТРУБА СТ.10-20  разм.102x10</t>
  </si>
  <si>
    <t>4253432</t>
  </si>
  <si>
    <t>ЗАГОТОВКА ВТУЛКИ ЧЕРТЕЖ 6-7073-4</t>
  </si>
  <si>
    <t>104274</t>
  </si>
  <si>
    <t>ТРУБА Ст.20А Ф219</t>
  </si>
  <si>
    <t>3620526</t>
  </si>
  <si>
    <t>ПОКОВКА ДИСКА разм.1200x400</t>
  </si>
  <si>
    <t>6522945</t>
  </si>
  <si>
    <t>ЛИСТ 10 ММ, МАРГАНЦЕВАЯ СТАЛЬ GIETART 860.100100-5</t>
  </si>
  <si>
    <t>301221</t>
  </si>
  <si>
    <t>Уголок В-90х90х7 Ст3сп5</t>
  </si>
  <si>
    <t>305388</t>
  </si>
  <si>
    <t>Круг 50 ст30Х13</t>
  </si>
  <si>
    <t>309367</t>
  </si>
  <si>
    <t>Труба 22х6 ст20 БШХД ГОСТ8734</t>
  </si>
  <si>
    <t>304082</t>
  </si>
  <si>
    <t>Шестигранник 36 ст.45</t>
  </si>
  <si>
    <t>305727</t>
  </si>
  <si>
    <t>Круг В1-IV-НД-42 ст45, ГОСТ1050, ГОСТ2590</t>
  </si>
  <si>
    <t>309179</t>
  </si>
  <si>
    <t>ТРУБА Ст.20 разм.50x10</t>
  </si>
  <si>
    <t>3013055</t>
  </si>
  <si>
    <t>Заготовка Звено ОВ2-10</t>
  </si>
  <si>
    <t>4251431</t>
  </si>
  <si>
    <t>Заготовка кольцо ПО753М-041-204</t>
  </si>
  <si>
    <t>305188</t>
  </si>
  <si>
    <t>КРУГ 180 30Х13</t>
  </si>
  <si>
    <t>6167631</t>
  </si>
  <si>
    <t>Лист 123-1452-4 300х1275</t>
  </si>
  <si>
    <t>316112</t>
  </si>
  <si>
    <t>Лист 5х1500х6000 ст.3сп5</t>
  </si>
  <si>
    <t>22</t>
  </si>
  <si>
    <t>4253446</t>
  </si>
  <si>
    <t>Заготовка венец черв. 3-441477-З</t>
  </si>
  <si>
    <t>4253437</t>
  </si>
  <si>
    <t>ЗАГОТОВКА ВТУЛКИ ЧЕРТЕЖ 6-7073-6</t>
  </si>
  <si>
    <t>305726</t>
  </si>
  <si>
    <t>Круг В1-IV-НД-40 Ст3сп2-2, ГОСТ2590, ГОСТ535</t>
  </si>
  <si>
    <t>3616156</t>
  </si>
  <si>
    <t>Труба 159х6 ст.13ХФА ГОСТ8732</t>
  </si>
  <si>
    <t>305548</t>
  </si>
  <si>
    <t>КРУГ 290</t>
  </si>
  <si>
    <t>3621171</t>
  </si>
  <si>
    <t>ПОКОВКА КОЛЬЦА П/МОТОРА Ф 2350xФ 1960x250</t>
  </si>
  <si>
    <t>308057</t>
  </si>
  <si>
    <t>Круг В1-IV-НД-100 ст09Г2С, ГОСТ19281, ГОСТ2590</t>
  </si>
  <si>
    <t>3620519</t>
  </si>
  <si>
    <t>ПОКОВКА ДИСКА разм.1040x330</t>
  </si>
  <si>
    <t>301385</t>
  </si>
  <si>
    <t>Квадрат 50мм ст.3</t>
  </si>
  <si>
    <t>314153</t>
  </si>
  <si>
    <t>Лист 1,5х1000х2000 ст.AISI310S</t>
  </si>
  <si>
    <t>316002</t>
  </si>
  <si>
    <t>ЛИСТ 1 12Х18Н10Т</t>
  </si>
  <si>
    <t>4251140</t>
  </si>
  <si>
    <t>ЗАГОТОВКА ВТУЛКИ ГРАНД БУКСЫ Ф250x450 СПЛАВ АС500 (ЛИТЬЕ)</t>
  </si>
  <si>
    <t>3621220</t>
  </si>
  <si>
    <t>ПОКОВКА ВАЛА СТ60ХН Ф200</t>
  </si>
  <si>
    <t>308038</t>
  </si>
  <si>
    <t>Круг В1-IV-НД-10 ст20, ГОСТ1050, ГОСТ2590</t>
  </si>
  <si>
    <t>3615771</t>
  </si>
  <si>
    <t>ТРУБА КВАДРАТНАЯ ГОСТ 8639-82 (155130001)</t>
  </si>
  <si>
    <t>4290368</t>
  </si>
  <si>
    <t>Заготовка проводка ввод.ниж. 51262М-003-Б</t>
  </si>
  <si>
    <t>305298</t>
  </si>
  <si>
    <t>КРУГ 30 30Х13</t>
  </si>
  <si>
    <t>6522950</t>
  </si>
  <si>
    <t>ЛИСТ 15 ММ, МАРГАНЦЕВАЯ СТАЛЬ GIETART 860.100100-10</t>
  </si>
  <si>
    <t>314150</t>
  </si>
  <si>
    <t>Лист 5х1250х2500 ст.12Х18Н10Т</t>
  </si>
  <si>
    <t>304050</t>
  </si>
  <si>
    <t>Шестигранник 17 ст.45</t>
  </si>
  <si>
    <t>314020</t>
  </si>
  <si>
    <t>ЛИСТ 30 Ст.Ст3сп</t>
  </si>
  <si>
    <t>309319</t>
  </si>
  <si>
    <t>ТРУБА 159x6</t>
  </si>
  <si>
    <t>6172095</t>
  </si>
  <si>
    <t>ЛИСТ ЧЕРТЕЖ 5-2146-7Д</t>
  </si>
  <si>
    <t>309386</t>
  </si>
  <si>
    <t>ТРУБА 15Х2,8 ГОСТ3262-75</t>
  </si>
  <si>
    <t>305860</t>
  </si>
  <si>
    <t>Круг В1-IV-НД-18 ст09Г2С, ГОСТ19281, ГОСТ2590</t>
  </si>
  <si>
    <t>4253128</t>
  </si>
  <si>
    <t>ЗАГОТОВКА ТРОЙНИКА Ц,6</t>
  </si>
  <si>
    <t>3621213</t>
  </si>
  <si>
    <t>ПОКОВКА ВАЛА Ст.40Х Ф280</t>
  </si>
  <si>
    <t>305424</t>
  </si>
  <si>
    <t>Круг 60 ст30х13</t>
  </si>
  <si>
    <t>305311</t>
  </si>
  <si>
    <t>КРУГ 32</t>
  </si>
  <si>
    <t>305845</t>
  </si>
  <si>
    <t>Круг В1-IV-НД-22 Ст3сп, ГОСТ2590, ГОСТ535</t>
  </si>
  <si>
    <t>305072</t>
  </si>
  <si>
    <t>КРУГ 120 30Х13</t>
  </si>
  <si>
    <t>305785</t>
  </si>
  <si>
    <t>Круг В1-IV-НД-36 ст20, ГОСТ1050, ГОСТ2590</t>
  </si>
  <si>
    <t>4253438</t>
  </si>
  <si>
    <t>ЗАГОТОВКА ВТУЛКИ ЧЕРТЕЖ 6-7073-11</t>
  </si>
  <si>
    <t>4290296</t>
  </si>
  <si>
    <t>Заготовка вкладыш 35872-3-02-09</t>
  </si>
  <si>
    <t>309364</t>
  </si>
  <si>
    <t>ТРУБА СТ.20, 10x1</t>
  </si>
  <si>
    <t>ТМ</t>
  </si>
  <si>
    <t>305707</t>
  </si>
  <si>
    <t>Круг 210-В1-НД-IV Ст3сп, ГОСТ2590, ГОСТ380</t>
  </si>
  <si>
    <t>3621199</t>
  </si>
  <si>
    <t>ПОКОВКА ВАЛА Ст.34ХН1М Ф200</t>
  </si>
  <si>
    <t>4290331</t>
  </si>
  <si>
    <t>Заготовка венец 4015-1</t>
  </si>
  <si>
    <t>3750994</t>
  </si>
  <si>
    <t>КОЛЬЦО КРУГЛОГО СЕЧЕНИЯ 270X6 SMS 7000673</t>
  </si>
  <si>
    <t>309549</t>
  </si>
  <si>
    <t>Труба 60х10 ст35 БШХД ГОСТ8733, ГОСТ8734</t>
  </si>
  <si>
    <t>3615346</t>
  </si>
  <si>
    <t>ТРУБА ОЦИНКОВАННАЯ ВОДОГАЗОПРОВОДНАЯ (118506001)</t>
  </si>
  <si>
    <t>3621187</t>
  </si>
  <si>
    <t>ПОКОВКА БРУСА Ст.35 разм.200x300</t>
  </si>
  <si>
    <t>308084</t>
  </si>
  <si>
    <t>Круг В1-IV-НД-48 ст45, ГОСТ1050, ГОСТ2590</t>
  </si>
  <si>
    <t>305270</t>
  </si>
  <si>
    <t>Круг 25 ст45</t>
  </si>
  <si>
    <t>314034</t>
  </si>
  <si>
    <t>ЛИСТ 6</t>
  </si>
  <si>
    <t>3620514</t>
  </si>
  <si>
    <t>ПОКОВКА ДИСКА Ст.45 разм.960x90x440</t>
  </si>
  <si>
    <t>305329</t>
  </si>
  <si>
    <t>КРУГ 36</t>
  </si>
  <si>
    <t>316025</t>
  </si>
  <si>
    <t>ЛИСТ 2 12Х18Н10Т Ст.12Х18Н10Т</t>
  </si>
  <si>
    <t>314018</t>
  </si>
  <si>
    <t>ЛИСТ 25 Ст.СТ3СП5</t>
  </si>
  <si>
    <t>3621186</t>
  </si>
  <si>
    <t>ПОКОВКА БРУСА Ст.35 разм.100x200</t>
  </si>
  <si>
    <t>5723216</t>
  </si>
  <si>
    <t>ТРУБА СТАЛЬНАЯ 20x2,5 Б/У</t>
  </si>
  <si>
    <t>305215</t>
  </si>
  <si>
    <t>КРУГ 20</t>
  </si>
  <si>
    <t>6172094</t>
  </si>
  <si>
    <t>ЛИСТ ЧЕРТЕЖ 5-2146-7Г</t>
  </si>
  <si>
    <t>309086</t>
  </si>
  <si>
    <t>ТРУБА СТ.10-20 разм.32x4 разм.32x4</t>
  </si>
  <si>
    <t>305240</t>
  </si>
  <si>
    <t>КРУГ 210 СТ45 Ст.45</t>
  </si>
  <si>
    <t>4954624</t>
  </si>
  <si>
    <t>ПОКОВКА ПЛАНКИ Ц6 30x355x3180 Ст.45</t>
  </si>
  <si>
    <t>6522943</t>
  </si>
  <si>
    <t>ЛИСТ 8 ММ, МАРГАНЦЕВАЯ СТАЛЬ GIETART 860.100080-3</t>
  </si>
  <si>
    <t>309247</t>
  </si>
  <si>
    <t>Труба 159х6 ст20</t>
  </si>
  <si>
    <t>300113</t>
  </si>
  <si>
    <t>Швеллер 12У, сталь 09Г2С</t>
  </si>
  <si>
    <t>6172093</t>
  </si>
  <si>
    <t>ЛИСТ ЧЕРТЕЖ 5-2146-7В</t>
  </si>
  <si>
    <t>305162</t>
  </si>
  <si>
    <t>Круг 160 ст20</t>
  </si>
  <si>
    <t>328038</t>
  </si>
  <si>
    <t>Труба 32х3,5 Б ст20 БШХД ГОСТ8733, ГОСТ8734</t>
  </si>
  <si>
    <t>309344</t>
  </si>
  <si>
    <t>ТРУБА СТ.10-20 РАЗМ. 89Х3,5 ОБЩЕГО НАЗНАЧЕНИЯ ГРУППА В</t>
  </si>
  <si>
    <t>305870</t>
  </si>
  <si>
    <t>Круг В1-IV-НД-70 ст40Х, ГОСТ 2590-2006, ГОСТ 4543-2016</t>
  </si>
  <si>
    <t>3620415</t>
  </si>
  <si>
    <t>ПОКОВКА ВАЛА Ст.35 разм.190x4000</t>
  </si>
  <si>
    <t>309365</t>
  </si>
  <si>
    <t>ТРУБА СТ.20, 8x1</t>
  </si>
  <si>
    <t>3621212</t>
  </si>
  <si>
    <t>ПОКОВКА ВАЛА Ст.40Х Ф240</t>
  </si>
  <si>
    <t>301217</t>
  </si>
  <si>
    <t>Уголок В-63х63х5 С255</t>
  </si>
  <si>
    <t>3620489</t>
  </si>
  <si>
    <t>ПОКОВКА ДИСКА Ст.35 разм.940x110x500</t>
  </si>
  <si>
    <t>309087</t>
  </si>
  <si>
    <t>ТРУБА СТ.10-20 разм.32x6</t>
  </si>
  <si>
    <t>4953908</t>
  </si>
  <si>
    <t>ПОКОВКА КОЛЬЦО КАЛ.Ф680x390-400x250 Ст.35</t>
  </si>
  <si>
    <t>304024</t>
  </si>
  <si>
    <t>ШЕСТИГРАННИК 30 СТ45 Ст.45</t>
  </si>
  <si>
    <t>305668</t>
  </si>
  <si>
    <t>Круг 220-В1-НД-IV ст45, ГОСТ1050, ГОСТ2590</t>
  </si>
  <si>
    <t>304005</t>
  </si>
  <si>
    <t>ШЕСТИГРАННИК 14 СТ35</t>
  </si>
  <si>
    <t>309479</t>
  </si>
  <si>
    <t>Труба 18х2 ст10 ГОСТ9567</t>
  </si>
  <si>
    <t>304001</t>
  </si>
  <si>
    <t>ШЕСТИГРАННИК 12 СТ45</t>
  </si>
  <si>
    <t>309206</t>
  </si>
  <si>
    <t>ТРУБА разм.102x20</t>
  </si>
  <si>
    <t>305671</t>
  </si>
  <si>
    <t>Круг 130-В1-НД-IV ст40Х, ГОСТ 2590-2006, ГОСТ 4543-2016</t>
  </si>
  <si>
    <t>305709</t>
  </si>
  <si>
    <t>Круг В1-IV-НД-24 Ст3сп, ГОСТ2590, ГОСТ535</t>
  </si>
  <si>
    <t>3621222</t>
  </si>
  <si>
    <t>ПОКОВКА ВАЛА СТ.7Х2МФ Ф200</t>
  </si>
  <si>
    <t>309460</t>
  </si>
  <si>
    <t>ТРУБА СТ.3 разм.25x2,8</t>
  </si>
  <si>
    <t>206538</t>
  </si>
  <si>
    <t>Труба 89х6 ст.12Х18Н10Т ГОСТ 9941-81</t>
  </si>
  <si>
    <t>206609</t>
  </si>
  <si>
    <t>Труба 219х4 ст20 ГОСТ10704/10705</t>
  </si>
  <si>
    <t>304048</t>
  </si>
  <si>
    <t>ШЕСТИГРАННИК 41 Ст.35</t>
  </si>
  <si>
    <t>3621232</t>
  </si>
  <si>
    <t>ПОКОВКА ВАЛА СТ.9ХФ Ф200</t>
  </si>
  <si>
    <t>3750999</t>
  </si>
  <si>
    <t>КОЛЬЦО КРУГЛОГО СЕЧЕНИЯ 012Х2,0 NBR85</t>
  </si>
  <si>
    <t>305048</t>
  </si>
  <si>
    <t>КРУГ 110 30Х13</t>
  </si>
  <si>
    <t>4954614</t>
  </si>
  <si>
    <t>ПОКОВКА ПЛАНКИ Ц6 110x310x3200</t>
  </si>
  <si>
    <t>305944</t>
  </si>
  <si>
    <t>Круг В1-IV-НД-12 ст3, ГОСТ2590, ГОСТ535</t>
  </si>
  <si>
    <t>305452</t>
  </si>
  <si>
    <t>КРУГ 70 12Х18Н10Т</t>
  </si>
  <si>
    <t>305733</t>
  </si>
  <si>
    <t>Круг В1-IV-14 Ст3сп/сп, ГОСТ2590, ГОСТ535</t>
  </si>
  <si>
    <t>3717566</t>
  </si>
  <si>
    <t>КОЛЬЦО КРУГЛОГО СЕЧЕНИЯ 582,68x5,33 (32-134508) 3445962</t>
  </si>
  <si>
    <t>329376</t>
  </si>
  <si>
    <t>ТРУБА 25Х25Х3 ГОСТ 8639-82/В10 ГОСТ 13663-86</t>
  </si>
  <si>
    <t>305363</t>
  </si>
  <si>
    <t>КРУГ 42 Ст.СТ3СП5</t>
  </si>
  <si>
    <t>4254011</t>
  </si>
  <si>
    <t>Заготовка втулка 4-437247</t>
  </si>
  <si>
    <t>305257</t>
  </si>
  <si>
    <t>КРУГ 24</t>
  </si>
  <si>
    <t>305418</t>
  </si>
  <si>
    <t>КРУГ 6</t>
  </si>
  <si>
    <t>309480</t>
  </si>
  <si>
    <t>ТРУБА ГОСТ 9567-75</t>
  </si>
  <si>
    <t>305105</t>
  </si>
  <si>
    <t>КРУГ 14 СТ45</t>
  </si>
  <si>
    <t>6522947</t>
  </si>
  <si>
    <t>ЛИСТ 10 ММ, МАРГАНЦЕВАЯ СТАЛЬ GIETART 860.100100-7</t>
  </si>
  <si>
    <t>3615608</t>
  </si>
  <si>
    <t>ТРУБА ХОЗНУЖДЫ (ИЗ 213)</t>
  </si>
  <si>
    <t>309451</t>
  </si>
  <si>
    <t>Труба 20х2,8х7500 ГОСТ3262</t>
  </si>
  <si>
    <t>329136</t>
  </si>
  <si>
    <t>Труба 32х3,2х6000 ст3 ГОСТ3262</t>
  </si>
  <si>
    <t>329048</t>
  </si>
  <si>
    <t>Труба 76х4 ст09Г2С БШГД ГОСТ8731, ГОСТ8732</t>
  </si>
  <si>
    <t>305264</t>
  </si>
  <si>
    <t>КРУГ 25 Ст.20</t>
  </si>
  <si>
    <t>Трубка 060412</t>
  </si>
  <si>
    <t>304014</t>
  </si>
  <si>
    <t>ШЕСТИГРАННИК 22 СТ45</t>
  </si>
  <si>
    <t>3620520</t>
  </si>
  <si>
    <t>ПОКОВКА ДИСКА разм.1060x350</t>
  </si>
  <si>
    <t>309126</t>
  </si>
  <si>
    <t>ТРУБА Ст.12Х18Н10Т разм.10x2</t>
  </si>
  <si>
    <t>304030</t>
  </si>
  <si>
    <t>ШЕСТИГРАННИК 41</t>
  </si>
  <si>
    <t>305063</t>
  </si>
  <si>
    <t>Круг 12 ст45</t>
  </si>
  <si>
    <t>5724562</t>
  </si>
  <si>
    <t>ТРУБА разм.140x20</t>
  </si>
  <si>
    <t>301013</t>
  </si>
  <si>
    <t>КВАДРАТ 30 СТ45 Ст.45</t>
  </si>
  <si>
    <t>309577</t>
  </si>
  <si>
    <t>ТРУБА ПРОФИЛЬНАЯ 50Х25Х2 ГОСТ 30245-2003</t>
  </si>
  <si>
    <t>5727536</t>
  </si>
  <si>
    <t>ЛИСТ ИЗНОСОСТОЙКИЙ 15 ММ, МАРГАНЦЕВАЯ СТАЛЬ АРТИКУЛ 860.100100-9 GIETART Б/У</t>
  </si>
  <si>
    <t>5722580</t>
  </si>
  <si>
    <t>ТРУБА 60x10 Б/У</t>
  </si>
  <si>
    <t>5727535</t>
  </si>
  <si>
    <t>ЛИСТ ИЗНОСОСТОЙКИЙ 15 ММ, МАРГАНЦЕВАЯ СТАЛЬ АРТИКУЛ 860.100100-8 GIETART Б/У</t>
  </si>
  <si>
    <t>5727456</t>
  </si>
  <si>
    <t>ТРУБА ПРОМЕЖУТОЧНАЯ ШИБЕРНОЙ ЗАСЛОНКИ 89*6*75 GIETART Б/У</t>
  </si>
  <si>
    <t>5727711</t>
  </si>
  <si>
    <t>ТРУБА 60Х10Х500 Б/У</t>
  </si>
  <si>
    <t>№ трубы</t>
  </si>
  <si>
    <t>Размер труб, мм</t>
  </si>
  <si>
    <t>920х9</t>
  </si>
  <si>
    <t>530х6</t>
  </si>
  <si>
    <t>820х8</t>
  </si>
  <si>
    <t>Длина м.</t>
  </si>
  <si>
    <t>Вес, т.</t>
  </si>
  <si>
    <t xml:space="preserve">Примечания </t>
  </si>
  <si>
    <t>Подрезы, вмятины в околошовной зоне по всей длине трубы глубиной от 2, до 4,4 мм.</t>
  </si>
  <si>
    <t>Поры, несплавления, подрезы, шлаки, цепочки шлаков (длиной 37-60 мм) - 5-7М;
Непровар - 12 м;
Прожог 7 м;
Ремонтные выточки в околошовной зоне -5 м.</t>
  </si>
  <si>
    <t>Вмятина по внутреннему шву 3,2 мм, вмятина по наружному шву 3,1 мм-6 м.</t>
  </si>
  <si>
    <t>№</t>
  </si>
  <si>
    <t>Стенка, мм</t>
  </si>
  <si>
    <t>Длина, мм</t>
  </si>
  <si>
    <t>Диаметр, мм</t>
  </si>
  <si>
    <t>Возможная цена продажи за тн. Без НДС</t>
  </si>
  <si>
    <t>Сумма, руб без НДС</t>
  </si>
  <si>
    <t xml:space="preserve">    9607 СКЛ. НЕКОНД.П/Ф ПОКРЫТОЙ ТРУБЫ (Неликвиды)</t>
  </si>
  <si>
    <t xml:space="preserve">  759044001 ТУ 14-158-113-90 М.С.20А С АНТИКОР-М</t>
  </si>
  <si>
    <t>20А</t>
  </si>
  <si>
    <t>ТУ 24.20.13.110-385-00186619-2017</t>
  </si>
  <si>
    <t xml:space="preserve">    9611 Склад П/Ф труб под покрытие разных заводов (Неликвиды)</t>
  </si>
  <si>
    <t xml:space="preserve"> 120061 ТРУБА Ст.20А  Ф377</t>
  </si>
  <si>
    <t>14-3Р-124-2017</t>
  </si>
  <si>
    <t xml:space="preserve">    9306 Неликвидные полуфабрикаты</t>
  </si>
  <si>
    <t xml:space="preserve">  818239417 Трубы по ГОСТ 10706  диам. 820 мм</t>
  </si>
  <si>
    <t>17Г1С-У</t>
  </si>
  <si>
    <t>10706-76В</t>
  </si>
  <si>
    <t xml:space="preserve">  818236001 Трубы по ГОСТ 10706-76   диам. 630 мм</t>
  </si>
  <si>
    <t>СТ3СП5</t>
  </si>
  <si>
    <t xml:space="preserve">    9307 Скл. неконд.П/Ф покрытой трубы ц."Высота 239" (Неликвиды)</t>
  </si>
  <si>
    <t xml:space="preserve">  719197076 ТРУБЫ по ТУ 1381-018-00186654 и др. из ст. кл. пр. К52 диам. 720 мм с нар. покр.</t>
  </si>
  <si>
    <t>К52/1</t>
  </si>
  <si>
    <t xml:space="preserve">  818205076 Трубы диам. 530 мм по ТУ 1381-016</t>
  </si>
  <si>
    <t>К52</t>
  </si>
  <si>
    <t>1381-067-00186654-2015</t>
  </si>
  <si>
    <t xml:space="preserve">    9606 СКЛ. НЕКОНД.П/Ф ЧЕРНОЙ ТРУБЫ (Неликвиды)</t>
  </si>
  <si>
    <t xml:space="preserve">  818135072 ГОСТ 10706 Д. 530 мм</t>
  </si>
  <si>
    <t>13Г1С-У</t>
  </si>
  <si>
    <t>ГОСТ 10706-76 Группа В</t>
  </si>
  <si>
    <t xml:space="preserve">  818115076 Трубы сев. исполнения из ст. кл. пр. К52 диам. 530 мм</t>
  </si>
  <si>
    <t>ТУ 24.20.21.000-103-00186654-2017</t>
  </si>
  <si>
    <t xml:space="preserve">  818135067 ГОСТ 10706 Д. 530 мм</t>
  </si>
  <si>
    <t>09ГСФ</t>
  </si>
  <si>
    <t xml:space="preserve">  818137070 ГОСТ10706 ЛЕГИР. ДИАМ.720</t>
  </si>
  <si>
    <t>12Г2СБ</t>
  </si>
  <si>
    <t xml:space="preserve">  818295076 ТРУБЫ по ТУ 1381-018-00186654 и др.  диам.530 мм </t>
  </si>
  <si>
    <t xml:space="preserve">  818127069 Трубы по API 5L ДИАМ. 720 мм</t>
  </si>
  <si>
    <t>X52MS</t>
  </si>
  <si>
    <t>ГОСТ ISO 3183-2015</t>
  </si>
  <si>
    <t xml:space="preserve">  719105069 Трубы диаметром 530 мм по ТУ 1381-016 и др. с наружным покрытием</t>
  </si>
  <si>
    <t>10Г2ФБЮ</t>
  </si>
  <si>
    <t>20295К60</t>
  </si>
  <si>
    <t xml:space="preserve">  818295079 ТРУБЫ по ТУ 1381-018-00186654 и др. диам.530 мм </t>
  </si>
  <si>
    <t>К56/2</t>
  </si>
  <si>
    <t>8, 11</t>
  </si>
  <si>
    <t xml:space="preserve">  719115076 Трубы северного исполнения  диам. 530 мм с нар. покр.</t>
  </si>
  <si>
    <t>24.20.21.000-110-00186654-2019</t>
  </si>
  <si>
    <t xml:space="preserve">  818205070 Трубы диам. 530 мм по ТУ 1381-016</t>
  </si>
  <si>
    <t>20295К56</t>
  </si>
  <si>
    <t xml:space="preserve">    9087 Склад ГП ТЭСЦ "Высота-239" (Неликвиды)</t>
  </si>
  <si>
    <t xml:space="preserve">  119107078 Трубы диаметром 720 мм по ГОСТ 20295 с наружным покрытием</t>
  </si>
  <si>
    <t>К55</t>
  </si>
  <si>
    <t>ТУ 1381-067-00186654-2015</t>
  </si>
  <si>
    <t xml:space="preserve">  818137277 Трубы ГОСТ10706  ДИАМ. 720</t>
  </si>
  <si>
    <t>13ХФА</t>
  </si>
  <si>
    <t xml:space="preserve">  818207417 Трубы диам. 720 мм по ГОСТ 20295</t>
  </si>
  <si>
    <t>20295К52</t>
  </si>
  <si>
    <t xml:space="preserve">  818135001 ГОСТ10706 УГЛЕРОД ДИАМ.530</t>
  </si>
  <si>
    <t>10, 12</t>
  </si>
  <si>
    <t xml:space="preserve">  818138072 ГОСТ10706 ЛЕГИР. ДИАМ.820</t>
  </si>
  <si>
    <t xml:space="preserve">  818106349 Трубы по ТУ 1270, ГОСТ 20295 диам. 630мм</t>
  </si>
  <si>
    <t>09Г2С</t>
  </si>
  <si>
    <t>ГОСТ 20295-85 К50</t>
  </si>
  <si>
    <t xml:space="preserve">     461 Склад для промпереработки (термокейсы)</t>
  </si>
  <si>
    <t xml:space="preserve">  118236417 Трубы по ГОСТ 10706-76   диам. 630 мм</t>
  </si>
  <si>
    <t xml:space="preserve">  118236349 Трубы по ГОСТ 10706-76 из ст. м. 09Г2С диам. 630 мм</t>
  </si>
  <si>
    <t xml:space="preserve">  818237069 Трубы по ГОСТ 10706  диам. 720 мм</t>
  </si>
  <si>
    <t xml:space="preserve">  118235349 Трубы по ГОСТ 10706-76   диам. 530 мм</t>
  </si>
  <si>
    <t xml:space="preserve">    9314 Склад П/Ф труб под покрытие разных заводов, Высоте 239 (Неликвиды)</t>
  </si>
  <si>
    <t xml:space="preserve">    120134 ТРУБА Ст.13ГФА Ф325</t>
  </si>
  <si>
    <t>13ГФА</t>
  </si>
  <si>
    <t>ГОСТ=ТУ 24.20.13.110-065-00186654-2019</t>
  </si>
  <si>
    <t xml:space="preserve">    9084 СКЛАД ЦЕХА 6 (Неликвиды)</t>
  </si>
  <si>
    <t xml:space="preserve">  118107417 Трубы по ТУ 14-3Р-1270-2009 и пр. из ст. м. 17Г1С-У диам. 720 мм</t>
  </si>
  <si>
    <t>ГОСТ 20295-85 К52</t>
  </si>
  <si>
    <t xml:space="preserve">  818102079 Трубы по  ТУ 1698, 153   д.1220 мм </t>
  </si>
  <si>
    <t>К56</t>
  </si>
  <si>
    <t>ГОСТ 31447-2012</t>
  </si>
  <si>
    <t xml:space="preserve">  119107081 Трубы диаметром 720 мм по ГОСТ 20295 с наружным покрытием</t>
  </si>
  <si>
    <t>К60</t>
  </si>
  <si>
    <t xml:space="preserve">  818235070 Трубы по ГОСТ 10706-76   диам. 530 мм</t>
  </si>
  <si>
    <t xml:space="preserve">  818106417 ТУ1270 , ГОСТ 20295  ЛЕГ.Д.630</t>
  </si>
  <si>
    <t xml:space="preserve">  818235349 Трубы по ГОСТ 10706-76   диам. 530 мм</t>
  </si>
  <si>
    <t xml:space="preserve">  818206075 Трубы по 20295-85, Р52079-2003 и т.д  диам. 630 мм</t>
  </si>
  <si>
    <t>К50</t>
  </si>
  <si>
    <t>31447-2012</t>
  </si>
  <si>
    <t xml:space="preserve">  119105081 Трубы диаметром 530 мм по по ТУ 1381-016 и др. с наружным покрытием</t>
  </si>
  <si>
    <t>8, 9</t>
  </si>
  <si>
    <t xml:space="preserve">  818292076 ТРУБЫ по ТУ 1381-018-00186654 и др. диам. 1220 мм </t>
  </si>
  <si>
    <t xml:space="preserve">  818298079 ТРУБЫ по ТУ 1381-018-00186654 и др. диам. 820 мм из ст. кл. пр. К52</t>
  </si>
  <si>
    <t>9, 10</t>
  </si>
  <si>
    <t xml:space="preserve">  818218081 Трубы диам. 820 мм по ТУ  сев.исп.</t>
  </si>
  <si>
    <t xml:space="preserve">  818238070 Трубы по ГОСТ 10706  диам. 820 мм</t>
  </si>
  <si>
    <t xml:space="preserve">  818235069 Трубы по ГОСТ 10706-76   диам. 530 мм</t>
  </si>
  <si>
    <t xml:space="preserve">  116461079 Трубы по ТУ018 ПП диам. 1020 мм К56 с внутр. дробемёт (Др.-6) и наружным покрытием (Н-3), ГП</t>
  </si>
  <si>
    <t>ТУ 1381-018-00186654-2009</t>
  </si>
  <si>
    <t xml:space="preserve">  818292079 ТРУБЫ по ТУ 1381-018-00186654 и др. диам. 1220 мм </t>
  </si>
  <si>
    <t xml:space="preserve">  818105417 ГОСТ 20295 00 Д.530 (ПОСТАВКА ПО ТЗ)</t>
  </si>
  <si>
    <t xml:space="preserve">  818205417 Трубы диам. 530 мм по ГОСТ 20295</t>
  </si>
  <si>
    <t xml:space="preserve">  818205069 Трубы диам. 530 мм по ТУ 1381-016</t>
  </si>
  <si>
    <t xml:space="preserve">  918132417 ГОСТ10706 ЛЕГИР. ДИАМ.1220</t>
  </si>
  <si>
    <t xml:space="preserve">    9600 Кладовки цеха 6 (Неликвиды)</t>
  </si>
  <si>
    <t xml:space="preserve">  611436417 Полуцилиндр для d 1620 мм</t>
  </si>
  <si>
    <t>ТУ 1121-098-00186654-2016</t>
  </si>
  <si>
    <t xml:space="preserve">  818131417 ГОСТ10706 ЛЕГ.1020 (ПО ТЗ)</t>
  </si>
  <si>
    <t xml:space="preserve">  818102417 ТУ1698 ЛЕГИР. ДИАМ.1220</t>
  </si>
  <si>
    <t xml:space="preserve">  118206076 Трубы по ТУ 1381-016   диам. 630 мм</t>
  </si>
  <si>
    <t>ТУ 1381-016-00186654-2010</t>
  </si>
  <si>
    <t xml:space="preserve">  818192081 ТРУБЫ по ТУ 1381-018-00186654 и др.ДИАМ.1220</t>
  </si>
  <si>
    <t>К60/2</t>
  </si>
  <si>
    <t xml:space="preserve">  818101070  ТУ-153 Сев. Д.1020 мм</t>
  </si>
  <si>
    <t>ГОСТ 20295-85 К56</t>
  </si>
  <si>
    <t xml:space="preserve">  618209087 Трубы диам. 813 мм по ТУ 1381-016</t>
  </si>
  <si>
    <t>SAWL 450 IFD</t>
  </si>
  <si>
    <t>ТУ 24.20.21.000-021-00186654-2019</t>
  </si>
  <si>
    <t xml:space="preserve">  818208070 Трубы диам. 820 мм по ТУ 1381-016</t>
  </si>
  <si>
    <t xml:space="preserve">  119101417 Трубы диаметром 1020 мм по ТУ 1381-016 с наружным покрытием</t>
  </si>
  <si>
    <t xml:space="preserve">  611436070 Полуцилиндр для d 1620 мм</t>
  </si>
  <si>
    <t>С355</t>
  </si>
  <si>
    <t xml:space="preserve">  818217277 Трубы диам. 720 мм по ТУ  сев.исп.</t>
  </si>
  <si>
    <t>1381-116-00186654-2013</t>
  </si>
  <si>
    <t xml:space="preserve">  618207081 Трубы диам. 720 мм по ТУ 1381-016</t>
  </si>
  <si>
    <t xml:space="preserve">  116491079 Трубы по ТУ018 диам. 1020 мм К56 с внутр. дробемёт (Др.-6) и наружным покрытием (Н-3), ГП</t>
  </si>
  <si>
    <t xml:space="preserve">  119204081 Трубы диам. 1420 мм по ТУ 1381-016 с наружным и внутр.покрытием</t>
  </si>
  <si>
    <t xml:space="preserve">  618208070 Трубы диам. 820 мм по ТУ 1381-016</t>
  </si>
  <si>
    <t>ГОСТ Р 58064-2018</t>
  </si>
  <si>
    <t xml:space="preserve">  759044076 ТРУБЫ ТУ1317-006.1-593377520-2003 и др.  М.С.09ГФБ С АНТИКОР-М в цехе № 6</t>
  </si>
  <si>
    <t>ТУ 24.20.13.110-128-00186654-2019</t>
  </si>
  <si>
    <t xml:space="preserve">  818297079 ТРУБЫ по ТУ 1381-018-00186654 и др. диам. 720 мм из ст. кл. пр. К56</t>
  </si>
  <si>
    <t>9, 10, 11, 14</t>
  </si>
  <si>
    <t xml:space="preserve">  818105069 ТУ1270 , ГОСТ 20295 </t>
  </si>
  <si>
    <t>ГОСТ 20295-85 К60</t>
  </si>
  <si>
    <t xml:space="preserve">  818132417 ГОСТ10706 ЛЕГИР. ДИАМ.1220</t>
  </si>
  <si>
    <t>16, 18</t>
  </si>
  <si>
    <t xml:space="preserve">  818191079 ТРУБЫ по ТУ 1381-018-00186654 и др.ДИАМ.1020 мм</t>
  </si>
  <si>
    <t>15, 16, 17</t>
  </si>
  <si>
    <t xml:space="preserve">  818238069 Трубы по ГОСТ 10706  диам. 820 мм</t>
  </si>
  <si>
    <t xml:space="preserve">  818237070 Трубы по ГОСТ 10706  диам. 720 мм</t>
  </si>
  <si>
    <t xml:space="preserve">  818237349 Трубы по ГОСТ 10706  диам. 720 мм</t>
  </si>
  <si>
    <t xml:space="preserve">  613004006 ТРУБЫ ПО ТУ 1381-016 и пр. ЛГС Х100</t>
  </si>
  <si>
    <t>К80</t>
  </si>
  <si>
    <t>ТУ 1381-073-00186654-2018</t>
  </si>
  <si>
    <t xml:space="preserve">  818235417 Трубы по ГОСТ 10706-76   диам. 530 мм</t>
  </si>
  <si>
    <t xml:space="preserve">  818192079 ТРУБЫ по ТУ 1381-018-00186654 и др. ДИАМ.1220</t>
  </si>
  <si>
    <t xml:space="preserve">    9359 Склад хран. ГП и товаров с.Ситне-Щелканово (Жилевская м/б)(Неликвиды)</t>
  </si>
  <si>
    <t xml:space="preserve">  618204417 Трубы по ТУ 1381-016-00186654-2009 из ст.17Г1СУ диам. 1420 мм по ТЗ</t>
  </si>
  <si>
    <t>ГОСТ 33228-2015</t>
  </si>
  <si>
    <t xml:space="preserve">  818207070 Трубы диам. 720 мм по ГОСТ 20295</t>
  </si>
  <si>
    <t xml:space="preserve">  818136417 ГОСТ10706  ЛЕГИР. ДИАМ.630</t>
  </si>
  <si>
    <t xml:space="preserve">  818225088 Трубы диам. 530 мм по API 5L PSL2</t>
  </si>
  <si>
    <t>L485ME</t>
  </si>
  <si>
    <t>3183:2019</t>
  </si>
  <si>
    <t xml:space="preserve">  818208417 Трубы диам. 820 мм по ТУ 1381-016</t>
  </si>
  <si>
    <t xml:space="preserve">  117292079 ТРУБЫ по ТУ 1381-018 с покрытием и дробеметной очисткой внутренней поверхности</t>
  </si>
  <si>
    <t>13, 19</t>
  </si>
  <si>
    <t xml:space="preserve">  618204006 Трубы диам. 1420 мм по ТУ 073 и пр. из ст. класса пр. Х100 и др.</t>
  </si>
  <si>
    <t>X100</t>
  </si>
  <si>
    <t xml:space="preserve">  818275087 ТРУБЫ по ТУ 24.20.21.000-021 из Х65  диам. 530 мм</t>
  </si>
  <si>
    <t>X65</t>
  </si>
  <si>
    <t>24.20.21.000-021-00186654-2019</t>
  </si>
  <si>
    <t xml:space="preserve">  818237417 Трубы по ГОСТ 10706  диам. 720 мм</t>
  </si>
  <si>
    <t xml:space="preserve">  818204069 Трубы  диам.1420 мм по ТУ 1381-016-00186654-2009</t>
  </si>
  <si>
    <t xml:space="preserve">  117292076 ТРУБЫ по ТУ 1381-018 с покрытием и дробеметной очисткой внутренней поверхности</t>
  </si>
  <si>
    <t xml:space="preserve">  118227088 Трубы диам. 720 мм по API 5L PSL2 и др.</t>
  </si>
  <si>
    <t>EN ISO 3183:2012</t>
  </si>
  <si>
    <t xml:space="preserve">  618204092 Трубы  диам.1420 мм по ТУ 1381-016-00186654-2009</t>
  </si>
  <si>
    <t>К65</t>
  </si>
  <si>
    <t>ТУ 1381-006-00186654-2010</t>
  </si>
  <si>
    <t xml:space="preserve">  118204092 Трубы  диам.1420 мм по ТУ 1381-016-00186654-2009, ТУ 1381-006 и др.</t>
  </si>
  <si>
    <t>27,7; 23</t>
  </si>
  <si>
    <t xml:space="preserve">  818202070 Трубы диам. 1220 мм по ТУ 1381-016</t>
  </si>
  <si>
    <t>16,17,24</t>
  </si>
  <si>
    <t xml:space="preserve">  818207069 Трубы диам. 720 мм по ТУ 1381-016</t>
  </si>
  <si>
    <t xml:space="preserve">  818204081 Трубы  диам.1420 мм по ТУ 1381-016-00186654-2009</t>
  </si>
  <si>
    <t>31447-2012, 1381-067-00186654-2015</t>
  </si>
  <si>
    <t>20,  21,6</t>
  </si>
  <si>
    <t xml:space="preserve">  159013349 Трубы по ГОСТ 8732-78 из угл. стали с покр. в ТЭСЦ Высота 239</t>
  </si>
  <si>
    <t>8732-8731В</t>
  </si>
  <si>
    <t xml:space="preserve">  818131070 ГОСТ10706 ЛЕГИР. ДИАМ.1020</t>
  </si>
  <si>
    <t xml:space="preserve">  818102070 ДИАМ. 1220 ЛЕГИР. </t>
  </si>
  <si>
    <t>ТУ 14-158-153-05 К56</t>
  </si>
  <si>
    <t xml:space="preserve">  118204075 Трубы  диам.1420 мм по ТУ 1381-016-00186654-2009</t>
  </si>
  <si>
    <t xml:space="preserve">  719125088 Трубы по API 5L PSL2 из ст. кл. пр. Х70  диам. 530 мм с нар. покр.</t>
  </si>
  <si>
    <t xml:space="preserve">  818234069 Трубы по ГОСТ 10706  диам. 1420 мм</t>
  </si>
  <si>
    <t>21,6    23</t>
  </si>
  <si>
    <t xml:space="preserve">  818206076 Трубы по ТУ 1381-016   диам. 630 мм</t>
  </si>
  <si>
    <t>1381-016-00186654-2010</t>
  </si>
  <si>
    <t xml:space="preserve">  818132070 ГОСТ10706 ЛЕГИР. ДИАМ.1220</t>
  </si>
  <si>
    <t xml:space="preserve">  818232070 Трубы по ГОСТ 10706  диам. 1220 мм</t>
  </si>
  <si>
    <t>13, 17, 19, 24</t>
  </si>
  <si>
    <t xml:space="preserve">СКЛАД </t>
  </si>
  <si>
    <t>Сумма в руб без НДС</t>
  </si>
  <si>
    <t xml:space="preserve">Цена без НДС за ед изм </t>
  </si>
  <si>
    <t>Количество в тн.</t>
  </si>
  <si>
    <t>номенклатура/шифр</t>
  </si>
  <si>
    <t>Марка ст.</t>
  </si>
  <si>
    <t>НТД*</t>
  </si>
  <si>
    <t>Диметр, мм</t>
  </si>
  <si>
    <t>Базовая ЕИ</t>
  </si>
  <si>
    <t>ТЭСЦ-3</t>
  </si>
  <si>
    <t>ТЭСЦ-6</t>
  </si>
  <si>
    <t>Марка стали</t>
  </si>
  <si>
    <t>S-2-000482</t>
  </si>
  <si>
    <t>ШЛгк K55 2222 8</t>
  </si>
  <si>
    <t>K55</t>
  </si>
  <si>
    <t>S-2-000654</t>
  </si>
  <si>
    <t>ШЛгк 17Г1С 2218 9</t>
  </si>
  <si>
    <t>17Г1С</t>
  </si>
  <si>
    <t>S-2-000693</t>
  </si>
  <si>
    <t>ШЛгк 13Г1СУ 2221 8</t>
  </si>
  <si>
    <t>S-2-000950</t>
  </si>
  <si>
    <t>ШЛгк 17Г1С 1941 8</t>
  </si>
  <si>
    <t>S-2-001002</t>
  </si>
  <si>
    <t>ШЛгк 17Г1СУ 1941 8</t>
  </si>
  <si>
    <t>S-2-001031</t>
  </si>
  <si>
    <t>ШЛгк К52 1935 10</t>
  </si>
  <si>
    <t>S-2-001113</t>
  </si>
  <si>
    <t>ШЛгк 3СП5 1623 10</t>
  </si>
  <si>
    <t>S-2-001151</t>
  </si>
  <si>
    <t>ШЛгк 09Г2С 2208 12</t>
  </si>
  <si>
    <t>S-2-001191</t>
  </si>
  <si>
    <t>ШЛгк К52 1623 10</t>
  </si>
  <si>
    <t>S-2-001192</t>
  </si>
  <si>
    <t>ШЛгк К52 1617 12</t>
  </si>
  <si>
    <t>S-2-001194</t>
  </si>
  <si>
    <t>ШЛгк К60 4347 21,6</t>
  </si>
  <si>
    <t>S-2-001252</t>
  </si>
  <si>
    <t>ШЛгк К56 1620 11</t>
  </si>
  <si>
    <t>S-2-001260</t>
  </si>
  <si>
    <t>ШЛгк 10Г2ФБЮ 4358 20</t>
  </si>
  <si>
    <t>S-2-001261</t>
  </si>
  <si>
    <t>ШЛгк 10Г2ФБЮ 4370 16</t>
  </si>
  <si>
    <t>S-2-001263</t>
  </si>
  <si>
    <t>ШЛгк 17Г1СУ 4376 14</t>
  </si>
  <si>
    <t>S-2-001270</t>
  </si>
  <si>
    <t>ШЛгк К56 3756 12</t>
  </si>
  <si>
    <t>S-2-001275</t>
  </si>
  <si>
    <t>ШЛгк 17Г1СУ 4375 14</t>
  </si>
  <si>
    <t>S-2-001276</t>
  </si>
  <si>
    <t>ШЛгк 17Г1СУ 3750 14</t>
  </si>
  <si>
    <t>S-2-001290</t>
  </si>
  <si>
    <t>ШЛгк К52 1605 14</t>
  </si>
  <si>
    <t>S-2-001310</t>
  </si>
  <si>
    <t>ШЛгк К52 1919 13</t>
  </si>
  <si>
    <t>S-2-001311</t>
  </si>
  <si>
    <t>ШЛгк К52 1932 11</t>
  </si>
  <si>
    <t>S-2-001312</t>
  </si>
  <si>
    <t>ШЛгк К60 2491 19</t>
  </si>
  <si>
    <t>S-2-001313</t>
  </si>
  <si>
    <t>ШЛгк 12Г2СБ 1880 13</t>
  </si>
  <si>
    <t>S-2-001318</t>
  </si>
  <si>
    <t>ШЛгк 17Г1СУ 1566 14</t>
  </si>
  <si>
    <t>S-2-001319</t>
  </si>
  <si>
    <t>ШЛгк 10Г2ФБЮ 4357 20</t>
  </si>
  <si>
    <t>S-2-001322</t>
  </si>
  <si>
    <t>ШЛгк SAWL450IFD 2442 30,2</t>
  </si>
  <si>
    <t>S-2-001331</t>
  </si>
  <si>
    <t>ШЛгк 09Г2С 1628 8</t>
  </si>
  <si>
    <t>S-2-001343</t>
  </si>
  <si>
    <t>ШЛгк 17Г1СУ 1571 11</t>
  </si>
  <si>
    <t>S-2-001344</t>
  </si>
  <si>
    <t>ШЛгк 17Г1СУ 1569 12</t>
  </si>
  <si>
    <t>S-2-001347</t>
  </si>
  <si>
    <t>ШЛгк 17Г1СУ 1629 8</t>
  </si>
  <si>
    <t>S-2-001348</t>
  </si>
  <si>
    <t>ШЛгк 17Г1СУ 1623 10</t>
  </si>
  <si>
    <t>S-2-001354</t>
  </si>
  <si>
    <t>ШЛгк 17Г1СУ 2222 8</t>
  </si>
  <si>
    <t>S-2-001356</t>
  </si>
  <si>
    <t>ШЛгк 17Г1СУ 2216 10</t>
  </si>
  <si>
    <t>S-2-001360</t>
  </si>
  <si>
    <t>ШЛгк 17Г1СУ 2531 9</t>
  </si>
  <si>
    <t>S-2-001361</t>
  </si>
  <si>
    <t>ШЛгк 17Г1СУ 2528 10</t>
  </si>
  <si>
    <t>S-2-001368</t>
  </si>
  <si>
    <t>ШЛгк 09Г2С 2222 8</t>
  </si>
  <si>
    <t>S-2-001369</t>
  </si>
  <si>
    <t>ШЛгк 09Г2С 2219 9</t>
  </si>
  <si>
    <t>S-2-001375</t>
  </si>
  <si>
    <t>ШЛгк 3СП5 2219 9</t>
  </si>
  <si>
    <t>S-2-001376</t>
  </si>
  <si>
    <t>ШЛгк 20 1617 12</t>
  </si>
  <si>
    <t>S-2-001377</t>
  </si>
  <si>
    <t>ШЛгк 20 1919 13</t>
  </si>
  <si>
    <t>S-2-001378</t>
  </si>
  <si>
    <t>ШЛгк 20 2196 14</t>
  </si>
  <si>
    <t>S-2-001379</t>
  </si>
  <si>
    <t>ШЛгк 20 2500 16</t>
  </si>
  <si>
    <t>S-2-001383</t>
  </si>
  <si>
    <t>ШЛгк 10Г2ФБЮ 1878 14</t>
  </si>
  <si>
    <t>S-2-001385</t>
  </si>
  <si>
    <t>ШЛгк К52 2216 10</t>
  </si>
  <si>
    <t>S-2-001386</t>
  </si>
  <si>
    <t>ШЛгк К52 1563 16</t>
  </si>
  <si>
    <t>S-2-001389</t>
  </si>
  <si>
    <t>ШЛгк К56 1618 10</t>
  </si>
  <si>
    <t>S-2-001390</t>
  </si>
  <si>
    <t>ШЛгк К56 1624 8</t>
  </si>
  <si>
    <t>S-2-001395</t>
  </si>
  <si>
    <t>ШЛгк К56 2214 8</t>
  </si>
  <si>
    <t>S-2-001397</t>
  </si>
  <si>
    <t>ШЛгк К56 2519 10</t>
  </si>
  <si>
    <t>S-2-001400</t>
  </si>
  <si>
    <t>ШЛгк К52 1629 8</t>
  </si>
  <si>
    <t>S-2-001401</t>
  </si>
  <si>
    <t>ШЛгк К52 1941 8</t>
  </si>
  <si>
    <t>S-2-001402</t>
  </si>
  <si>
    <t>ШЛгк К52 1882 12</t>
  </si>
  <si>
    <t>S-2-001405</t>
  </si>
  <si>
    <t>ШЛгк К56 1569 12</t>
  </si>
  <si>
    <t>S-2-001406</t>
  </si>
  <si>
    <t>ШЛгк К56 1882 12</t>
  </si>
  <si>
    <t>S-2-001407</t>
  </si>
  <si>
    <t>ШЛгк К56 1880 13</t>
  </si>
  <si>
    <t>S-2-001409</t>
  </si>
  <si>
    <t>ШЛгк К56 1878 14</t>
  </si>
  <si>
    <t>S-2-001410</t>
  </si>
  <si>
    <t>ШЛгк К56 1564 15</t>
  </si>
  <si>
    <t>S-2-001411</t>
  </si>
  <si>
    <t>ШЛгк К56 1877 15</t>
  </si>
  <si>
    <t>S-2-001420</t>
  </si>
  <si>
    <t>ШЛгк 17Г1СУ 1626 9</t>
  </si>
  <si>
    <t>S-2-001421</t>
  </si>
  <si>
    <t>ШЛгк 17Г1СУ 1572 10</t>
  </si>
  <si>
    <t>S-2-001422</t>
  </si>
  <si>
    <t>ШЛгк 17Г1СУ 2524 11</t>
  </si>
  <si>
    <t>S-2-001426</t>
  </si>
  <si>
    <t>ШЛгк 17Г1СУ 1878 14</t>
  </si>
  <si>
    <t>S-2-001435</t>
  </si>
  <si>
    <t>ШЛгк 17Г1СУ 1882 12</t>
  </si>
  <si>
    <t>S-2-001475</t>
  </si>
  <si>
    <t>ШЛгк К52 4370 15,7</t>
  </si>
  <si>
    <t>S-2-001502</t>
  </si>
  <si>
    <t>ШЛгк 09Г2С 1929 12</t>
  </si>
  <si>
    <t>S-2-001513</t>
  </si>
  <si>
    <t>ШЛгк 13Г1СУ 1623 10</t>
  </si>
  <si>
    <t>S-2-001514</t>
  </si>
  <si>
    <t>ШЛгк S460ML 1898 20</t>
  </si>
  <si>
    <t>S-2-001516</t>
  </si>
  <si>
    <t>ШЛгк К48 2216 10</t>
  </si>
  <si>
    <t>К48</t>
  </si>
  <si>
    <t>S-2-001517</t>
  </si>
  <si>
    <t>ШЛгк К50 2216 10</t>
  </si>
  <si>
    <t>S-2-001526</t>
  </si>
  <si>
    <t>ШЛгк 09Г2С 3734 19</t>
  </si>
  <si>
    <t>S-2-001527</t>
  </si>
  <si>
    <t>ШЛгк 09Г2С 3753 13</t>
  </si>
  <si>
    <t>S-2-001533</t>
  </si>
  <si>
    <t>ШЛгк 09Г2С 4364 16</t>
  </si>
  <si>
    <t>S-2-001536</t>
  </si>
  <si>
    <t>ШЛгк L485ME 1542 12,5</t>
  </si>
  <si>
    <t>S-2-001537</t>
  </si>
  <si>
    <t>ШЛгк К52 2222 8</t>
  </si>
  <si>
    <t>S-2-001561</t>
  </si>
  <si>
    <t>ШЛгк К60 3743 16</t>
  </si>
  <si>
    <t>S-2-001579</t>
  </si>
  <si>
    <t>ШЛгк К60 4319 32</t>
  </si>
  <si>
    <t>S-2-001580</t>
  </si>
  <si>
    <t>ШЛгк К48 4375 14</t>
  </si>
  <si>
    <t>S-2-001581</t>
  </si>
  <si>
    <t>ШЛгк К52 4366 17</t>
  </si>
  <si>
    <t>S-2-001595</t>
  </si>
  <si>
    <t>ШЛгк 3СП5 3140 10</t>
  </si>
  <si>
    <t>S-2-001597</t>
  </si>
  <si>
    <t>ШЛгк 10Г2ФБЮ 3914 28</t>
  </si>
  <si>
    <t>S-2-001604</t>
  </si>
  <si>
    <t>ШЛгк 09Г2С 1566 14</t>
  </si>
  <si>
    <t>S-2-001606</t>
  </si>
  <si>
    <t>ШЛгк К48 1572 10</t>
  </si>
  <si>
    <t>S-2-001607</t>
  </si>
  <si>
    <t>ШЛгк К48 2222 8</t>
  </si>
  <si>
    <t>S-2-001663</t>
  </si>
  <si>
    <t>ШЛгк К48 1599 16</t>
  </si>
  <si>
    <t>S-2-001664</t>
  </si>
  <si>
    <t>ШЛгк К48 1629 8</t>
  </si>
  <si>
    <t>S-2-001666</t>
  </si>
  <si>
    <t>ШЛгк К48 1929 12</t>
  </si>
  <si>
    <t>S-2-001676</t>
  </si>
  <si>
    <t>ШЛгк К52 2208 10</t>
  </si>
  <si>
    <t>S-2-001680</t>
  </si>
  <si>
    <t>ШЛгк 09ГСФ 2216 10</t>
  </si>
  <si>
    <t>S-2-001681</t>
  </si>
  <si>
    <t>ШЛгк К56 1563 16</t>
  </si>
  <si>
    <t>S-2-001697</t>
  </si>
  <si>
    <t>ШЛгк К52 1569 12</t>
  </si>
  <si>
    <t>S-2-001698</t>
  </si>
  <si>
    <t>ШЛгк К52 1572 10</t>
  </si>
  <si>
    <t>S-2-001699</t>
  </si>
  <si>
    <t>ШЛгк К52 1876 16</t>
  </si>
  <si>
    <t>S-2-001700</t>
  </si>
  <si>
    <t>ШЛгк 09ГСФ 2199 13</t>
  </si>
  <si>
    <t>S-2-001714</t>
  </si>
  <si>
    <t>ШЛгк 3СП5 1572 10</t>
  </si>
  <si>
    <t>S-2-001726</t>
  </si>
  <si>
    <t>ШЛгк 3СП5 1626 9</t>
  </si>
  <si>
    <t>S-2-001737</t>
  </si>
  <si>
    <t>ШЛгк 17Г1СУ 1557 20</t>
  </si>
  <si>
    <t>S-2-001738</t>
  </si>
  <si>
    <t>ШЛгк К56 1561 17</t>
  </si>
  <si>
    <t>S-2-001739</t>
  </si>
  <si>
    <t>ШЛгк К56 1602 15</t>
  </si>
  <si>
    <t>S-2-001746</t>
  </si>
  <si>
    <t>ШЛгк К48 1617 12</t>
  </si>
  <si>
    <t>S-2-001747</t>
  </si>
  <si>
    <t>ШЛгк К48 1623 10</t>
  </si>
  <si>
    <t>S-2-001749</t>
  </si>
  <si>
    <t>ШЛгк 09Г2С 1563 16</t>
  </si>
  <si>
    <t>S-2-001754</t>
  </si>
  <si>
    <t>ШЛгк К52 2211 9</t>
  </si>
  <si>
    <t>S-2-001766</t>
  </si>
  <si>
    <t>ШЛгк K55 2211 9</t>
  </si>
  <si>
    <t>S-2-001775</t>
  </si>
  <si>
    <t>ШЛгк К60 1605 14</t>
  </si>
  <si>
    <t>S-2-001776</t>
  </si>
  <si>
    <t>ШЛгк К60 1598 16</t>
  </si>
  <si>
    <t>S-2-001781</t>
  </si>
  <si>
    <t>ШЛгк К60 2202 12</t>
  </si>
  <si>
    <t>S-2-001784</t>
  </si>
  <si>
    <t>ШЛгк К60 2182 18</t>
  </si>
  <si>
    <t>S-2-001799</t>
  </si>
  <si>
    <t>ШЛгк К48 1873 18</t>
  </si>
  <si>
    <t>S-2-001821</t>
  </si>
  <si>
    <t>ШЛгк К52 1926 11</t>
  </si>
  <si>
    <t>S-2-001851</t>
  </si>
  <si>
    <t>ШЛгк К52 2209 12</t>
  </si>
  <si>
    <t>S-2-001852</t>
  </si>
  <si>
    <t>ШЛгк К52 2219 9</t>
  </si>
  <si>
    <t>S-2-001863</t>
  </si>
  <si>
    <t>ШЛгк К56 2525 9</t>
  </si>
  <si>
    <t>S-2-001904</t>
  </si>
  <si>
    <t>ШЛгк 13Г1СУ 1565 14</t>
  </si>
  <si>
    <t>S-2-001934</t>
  </si>
  <si>
    <t>ШЛгк 10Г2ФБЮ 1629 8</t>
  </si>
  <si>
    <t>S-2-001958</t>
  </si>
  <si>
    <t>ШЛгк 12Г2СБ 2219 9</t>
  </si>
  <si>
    <t>S-2-002021</t>
  </si>
  <si>
    <t>ШЛгк 17Г1СУ 1567 12</t>
  </si>
  <si>
    <t>S-2-002063</t>
  </si>
  <si>
    <t>ШЛгк 3СП5 1935 10</t>
  </si>
  <si>
    <t>S-2-002070</t>
  </si>
  <si>
    <t>ШЛгк К56 1572 12</t>
  </si>
  <si>
    <t>S-2-002076</t>
  </si>
  <si>
    <t>ШЛгк К52 1564 16</t>
  </si>
  <si>
    <t>S-2-002084</t>
  </si>
  <si>
    <t>ШЛгк К56 2522 10</t>
  </si>
  <si>
    <t>S-2-002104</t>
  </si>
  <si>
    <t>ШЛгк 10Г2ФБЮ 1623 10</t>
  </si>
  <si>
    <t>S-2-002120</t>
  </si>
  <si>
    <t>ШЛгк 09Г2С 1888 9</t>
  </si>
  <si>
    <t>S-2-002122</t>
  </si>
  <si>
    <t>ШЛгк 09Г2С 1943 9</t>
  </si>
  <si>
    <t>S-2-002126</t>
  </si>
  <si>
    <t>ШЛгк 09Г2С 1933 12</t>
  </si>
  <si>
    <t>S-2-002127</t>
  </si>
  <si>
    <t>ШЛгк К56 1623 10</t>
  </si>
  <si>
    <t>S-2-002133</t>
  </si>
  <si>
    <t>ШЛгк 17Г1СУ 1932 11</t>
  </si>
  <si>
    <t>S-2-002134</t>
  </si>
  <si>
    <t>ШЛгк К56 1617 12</t>
  </si>
  <si>
    <t>S-2-002140</t>
  </si>
  <si>
    <t>ШЛгк К56 1877 16</t>
  </si>
  <si>
    <t>S-2-002192</t>
  </si>
  <si>
    <t>ШЛгк 13ХФА 1627 9</t>
  </si>
  <si>
    <t>S-2-002197</t>
  </si>
  <si>
    <t>ШЛгк К56 1872 19</t>
  </si>
  <si>
    <t>S-2-002199</t>
  </si>
  <si>
    <t>ШЛгк SAWL450IFD 1514 22,2</t>
  </si>
  <si>
    <t>S-2-002207</t>
  </si>
  <si>
    <t>ШЛгк 17Г1СУ 2202 13</t>
  </si>
  <si>
    <t>S-2-002211</t>
  </si>
  <si>
    <t>ШЛгк 13ХФА 2209 12</t>
  </si>
  <si>
    <t>S-2-002218</t>
  </si>
  <si>
    <t>ШЛгк 17Г1СУ 2181 19</t>
  </si>
  <si>
    <t>S-2-002219</t>
  </si>
  <si>
    <t>ШЛгк X60 1534 15,9</t>
  </si>
  <si>
    <t>S-2-002230</t>
  </si>
  <si>
    <t>ШЛгк К56 2216 10</t>
  </si>
  <si>
    <t>S-2-002239</t>
  </si>
  <si>
    <t>ШЛгк 09Г2С 1879 14</t>
  </si>
  <si>
    <t>S-2-002240</t>
  </si>
  <si>
    <t>ШЛгк SAWL450IFD 1509 23,8</t>
  </si>
  <si>
    <t>S-2-002246</t>
  </si>
  <si>
    <t>ШЛгк X65 1518 29</t>
  </si>
  <si>
    <t>S-2-002247</t>
  </si>
  <si>
    <t>ШЛгк X60M 1861 12,7</t>
  </si>
  <si>
    <t>S-2-002256</t>
  </si>
  <si>
    <t>ШЛгк К48 1564 16</t>
  </si>
  <si>
    <t>S-2-002258</t>
  </si>
  <si>
    <t>ШЛгк К52 1932 10</t>
  </si>
  <si>
    <t>S-2-002262</t>
  </si>
  <si>
    <t>ШЛгк К48 1879 14</t>
  </si>
  <si>
    <t>S-2-002271</t>
  </si>
  <si>
    <t>ШЛгк К52 2208 11</t>
  </si>
  <si>
    <t>S-2-002276</t>
  </si>
  <si>
    <t>ШЛгк С355 2202 12</t>
  </si>
  <si>
    <t>S-2-002281</t>
  </si>
  <si>
    <t>ШЛгк 09Г2СД 1873 19</t>
  </si>
  <si>
    <t>S-2-002283</t>
  </si>
  <si>
    <t>ШЛгк К52 1618 12</t>
  </si>
  <si>
    <t>S-2-002284</t>
  </si>
  <si>
    <t>ШЛгк К52 1614 12</t>
  </si>
  <si>
    <t>S-2-002292</t>
  </si>
  <si>
    <t>ШЛгк 09Г2С 3739 19</t>
  </si>
  <si>
    <t>S-2-002309</t>
  </si>
  <si>
    <t>ШЛгк К52 1920 13</t>
  </si>
  <si>
    <t>S-2-002310</t>
  </si>
  <si>
    <t>ШЛгк S355J0H 1868 20</t>
  </si>
  <si>
    <t>S-2-002312</t>
  </si>
  <si>
    <t>ШЛгк 17Г1СУ 2498 17</t>
  </si>
  <si>
    <t>S-2-002318</t>
  </si>
  <si>
    <t>ШЛгк С390 1623 10</t>
  </si>
  <si>
    <t>S-2-002323</t>
  </si>
  <si>
    <t>ШЛгк С355 1618 10</t>
  </si>
  <si>
    <t>S-2-002325</t>
  </si>
  <si>
    <t>ШЛгк 09Г2С 1560 18</t>
  </si>
  <si>
    <t>S-2-002371</t>
  </si>
  <si>
    <t>ШЛгк L485ME 2165 15,88</t>
  </si>
  <si>
    <t>S-2-002374</t>
  </si>
  <si>
    <t>ШЛгк К48 1563 16</t>
  </si>
  <si>
    <t>S-2-002377</t>
  </si>
  <si>
    <t>ШЛгк К48 1882 12</t>
  </si>
  <si>
    <t>S-2-002378</t>
  </si>
  <si>
    <t>ШЛгк К48 1941 8</t>
  </si>
  <si>
    <t>S-2-002381</t>
  </si>
  <si>
    <t>ШЛгк К52 1880 13</t>
  </si>
  <si>
    <t>S-2-002382</t>
  </si>
  <si>
    <t>ШЛгк К52 1931 10</t>
  </si>
  <si>
    <t>S-2-002383</t>
  </si>
  <si>
    <t>ШЛгк К52 2192 16</t>
  </si>
  <si>
    <t>S-2-002384</t>
  </si>
  <si>
    <t>ШЛгк К52 2217 8</t>
  </si>
  <si>
    <t>S-2-002387</t>
  </si>
  <si>
    <t>ШЛгк К52 2531 9</t>
  </si>
  <si>
    <t>S-2-002388</t>
  </si>
  <si>
    <t>ШЛгк К56 1560 18</t>
  </si>
  <si>
    <t>S-2-002389</t>
  </si>
  <si>
    <t>ШЛгк К56 1568 13</t>
  </si>
  <si>
    <t>S-2-002391</t>
  </si>
  <si>
    <t>ШЛгк К56 1918 14</t>
  </si>
  <si>
    <t>S-2-002394</t>
  </si>
  <si>
    <t>ШЛгк К56 2198 14</t>
  </si>
  <si>
    <t>S-2-002399</t>
  </si>
  <si>
    <t>ШЛгк К56 2509 14</t>
  </si>
  <si>
    <t>S-2-002405</t>
  </si>
  <si>
    <t>ШЛгк 13Г1СУ 1882 12</t>
  </si>
  <si>
    <t>S-2-002406</t>
  </si>
  <si>
    <t>ШЛгк К50 1629 8</t>
  </si>
  <si>
    <t>S-2-002407</t>
  </si>
  <si>
    <t>ШЛгк 09Г2С 1873 18</t>
  </si>
  <si>
    <t>S-2-002429</t>
  </si>
  <si>
    <t>ШЛгк 09Г2С 1632 7</t>
  </si>
  <si>
    <t>S-2-003748</t>
  </si>
  <si>
    <t>ШЛгк 17Г1С 1626 9</t>
  </si>
  <si>
    <t>S-2-003752</t>
  </si>
  <si>
    <t>ШЛгк 17Г1С 1629 8</t>
  </si>
  <si>
    <t>S-2-003838</t>
  </si>
  <si>
    <t>ШЛгк 17Г1С 2524 11</t>
  </si>
  <si>
    <t>S-2-003846</t>
  </si>
  <si>
    <t>ШЛгк 17Г1С 2530 9</t>
  </si>
  <si>
    <t>S-2-003893</t>
  </si>
  <si>
    <t>ШЛгк 17Г1СУ 1570 10</t>
  </si>
  <si>
    <t>S-2-004472</t>
  </si>
  <si>
    <t>ШЛгк 3СП5 1634 8</t>
  </si>
  <si>
    <t>S-2-004502</t>
  </si>
  <si>
    <t>ШЛгк 3СП5 1943 9</t>
  </si>
  <si>
    <t>S-2-004508</t>
  </si>
  <si>
    <t>ШЛгк 3СП5 2196 14</t>
  </si>
  <si>
    <t>S-2-004534</t>
  </si>
  <si>
    <t>ШЛгк AISI321 1500 14</t>
  </si>
  <si>
    <t>S-2-004547</t>
  </si>
  <si>
    <t>ШЛгк K55 1617 12</t>
  </si>
  <si>
    <t>S-2-004555</t>
  </si>
  <si>
    <t>ШЛгк K55 1629 8</t>
  </si>
  <si>
    <t>S-2-004645</t>
  </si>
  <si>
    <t>ШЛгк X52MS 2217 10</t>
  </si>
  <si>
    <t>S-2-004783</t>
  </si>
  <si>
    <t>ШЛгк К52 1626 9</t>
  </si>
  <si>
    <t>S-2-004791</t>
  </si>
  <si>
    <t>ШЛгк К52 1871 20</t>
  </si>
  <si>
    <t>S-2-004941</t>
  </si>
  <si>
    <t>ШЛгк К56 1629 8</t>
  </si>
  <si>
    <t>S-2-005011</t>
  </si>
  <si>
    <t>ШЛгк К56 2521 12</t>
  </si>
  <si>
    <t>S-2-005057</t>
  </si>
  <si>
    <t>ШЛгк К60 1602 16</t>
  </si>
  <si>
    <t>S-2-005140</t>
  </si>
  <si>
    <t>ШЛгк К60 2190 16</t>
  </si>
  <si>
    <t>S-2-005554</t>
  </si>
  <si>
    <t>ШЛгк К50 1626 9</t>
  </si>
  <si>
    <t>S-2-005560</t>
  </si>
  <si>
    <t>ШЛгк К48 2528 10</t>
  </si>
  <si>
    <t>S-2-005561</t>
  </si>
  <si>
    <t>ШЛгк К56 1619 10</t>
  </si>
  <si>
    <t>S-2-005562</t>
  </si>
  <si>
    <t>ШЛгк К56 2204 12</t>
  </si>
  <si>
    <t>S-2-005564</t>
  </si>
  <si>
    <t>ШЛгк К56 2512 13</t>
  </si>
  <si>
    <t>S-2-005565</t>
  </si>
  <si>
    <t>ШЛгк К56 1571 11</t>
  </si>
  <si>
    <t>S-2-005570</t>
  </si>
  <si>
    <t>ШЛгк К52 1873 18</t>
  </si>
  <si>
    <t>S-2-005572</t>
  </si>
  <si>
    <t>ШЛгк К52 1870 20</t>
  </si>
  <si>
    <t>S-2-005603</t>
  </si>
  <si>
    <t>ШЛГК 09Г2С 3731 20</t>
  </si>
  <si>
    <t>S-2-005612</t>
  </si>
  <si>
    <t>ШЛгк К56 1572 10</t>
  </si>
  <si>
    <t>S-2-005618</t>
  </si>
  <si>
    <t>ШЛгк К52 2214 9</t>
  </si>
  <si>
    <t>S-2-005646</t>
  </si>
  <si>
    <t>ШЛгк K55 1624 8</t>
  </si>
  <si>
    <t>S-2-005656</t>
  </si>
  <si>
    <t>ШЛгк К42 1935 10</t>
  </si>
  <si>
    <t>К42</t>
  </si>
  <si>
    <t>S-2-005659</t>
  </si>
  <si>
    <t>ШЛгк К48 1566 14</t>
  </si>
  <si>
    <t>S-2-005668</t>
  </si>
  <si>
    <t>ШЛгк К48 2209 12</t>
  </si>
  <si>
    <t>S-2-005678</t>
  </si>
  <si>
    <t>ШЛгк К48 4369 16</t>
  </si>
  <si>
    <t>S-2-005711</t>
  </si>
  <si>
    <t>ШЛгк К52 2204 12</t>
  </si>
  <si>
    <t>S-2-005714</t>
  </si>
  <si>
    <t>ШЛгк К52 2522 9</t>
  </si>
  <si>
    <t>S-2-005729</t>
  </si>
  <si>
    <t>ШЛгк К52 3755 12,2</t>
  </si>
  <si>
    <t>S-2-005730</t>
  </si>
  <si>
    <t>ШЛгк К52 3756 12</t>
  </si>
  <si>
    <t>S-2-005738</t>
  </si>
  <si>
    <t>ШЛгк К56 3119 18</t>
  </si>
  <si>
    <t>S-2-005739</t>
  </si>
  <si>
    <t>ШЛгк К56 3125 16</t>
  </si>
  <si>
    <t>S-2-005741</t>
  </si>
  <si>
    <t>ШЛгк К56 3131 14</t>
  </si>
  <si>
    <t>S-2-005746</t>
  </si>
  <si>
    <t>ШЛгк К56 3738 19</t>
  </si>
  <si>
    <t>S-2-005753</t>
  </si>
  <si>
    <t>ШЛгк К56 3759 12</t>
  </si>
  <si>
    <t>S-2-005763</t>
  </si>
  <si>
    <t>ШЛгк 10Г2ФБЮ 1569 12</t>
  </si>
  <si>
    <t>S-2-005764</t>
  </si>
  <si>
    <t>ШЛгк 10Г2ФБЮ 3134 12</t>
  </si>
  <si>
    <t>S-2-005765</t>
  </si>
  <si>
    <t>ШЛгк 09Г2С 1571 11</t>
  </si>
  <si>
    <t>S-2-005807</t>
  </si>
  <si>
    <t>ШЛгк 17Г1СУ 1624 8</t>
  </si>
  <si>
    <t>S-2-005864</t>
  </si>
  <si>
    <t>ШЛгк 13ХФА 1629 8</t>
  </si>
  <si>
    <t>S-2-005886</t>
  </si>
  <si>
    <t>ШЛгк К56 1869 21</t>
  </si>
  <si>
    <t>S-2-005891</t>
  </si>
  <si>
    <t>ШЛгк К56 1557 20</t>
  </si>
  <si>
    <t>S-2-005972</t>
  </si>
  <si>
    <t>ШЛгк 17Г1С 1572 10</t>
  </si>
  <si>
    <t>S-2-005981</t>
  </si>
  <si>
    <t>ШЛгк 17Г1С 2531 9</t>
  </si>
  <si>
    <t>S-2-005986</t>
  </si>
  <si>
    <t>ШЛгк К56 1555 21</t>
  </si>
  <si>
    <t>S-2-005987</t>
  </si>
  <si>
    <t>ШЛгк К56 1867 22</t>
  </si>
  <si>
    <t>S-2-006001</t>
  </si>
  <si>
    <t>ШЛгк X100 4340 28</t>
  </si>
  <si>
    <t>S-2-006003</t>
  </si>
  <si>
    <t>ШЛгк 09Г2С 1885 11</t>
  </si>
  <si>
    <t>S-2-006004</t>
  </si>
  <si>
    <t>ШЛгк К48 1626 9</t>
  </si>
  <si>
    <t>S-2-006005</t>
  </si>
  <si>
    <t>ШЛгк К42 4375 14</t>
  </si>
  <si>
    <t>S-2-006013</t>
  </si>
  <si>
    <t>ШЛгк К70 4329 31,6</t>
  </si>
  <si>
    <t>К70</t>
  </si>
  <si>
    <t>S-2-006032</t>
  </si>
  <si>
    <t>ШЛгк 3СП5 1878 14</t>
  </si>
  <si>
    <t>S-2-006033</t>
  </si>
  <si>
    <t>ШЛгк К50 1623 10</t>
  </si>
  <si>
    <t>S-2-006038</t>
  </si>
  <si>
    <t>ШЛгк К56 1623 9</t>
  </si>
  <si>
    <t>S-2-006039</t>
  </si>
  <si>
    <t>ШЛгк К56 1927 11</t>
  </si>
  <si>
    <t>S-2-006040</t>
  </si>
  <si>
    <t>ШЛгк К56 1934 9</t>
  </si>
  <si>
    <t>S-2-006056</t>
  </si>
  <si>
    <t>ШЛгк К52 1867 22</t>
  </si>
  <si>
    <t>S-2-006065</t>
  </si>
  <si>
    <t>ШЛгк К52 4372 15</t>
  </si>
  <si>
    <t>S-2-006074</t>
  </si>
  <si>
    <t>ШЛгк К52 1626 8</t>
  </si>
  <si>
    <t>S-2-006076</t>
  </si>
  <si>
    <t>ШЛгк К52 1619 10</t>
  </si>
  <si>
    <t>S-2-006086</t>
  </si>
  <si>
    <t>ШЛгк 304L 1240 36,5</t>
  </si>
  <si>
    <t>304L</t>
  </si>
  <si>
    <t>S-2-006092</t>
  </si>
  <si>
    <t>ШЛгк 13ХФА 1572 10</t>
  </si>
  <si>
    <t>S-2-006101</t>
  </si>
  <si>
    <t>ШЛгк К52 1555 21</t>
  </si>
  <si>
    <t>S-2-006103</t>
  </si>
  <si>
    <t>ШЛгк 17Г1С 2216 10</t>
  </si>
  <si>
    <t>S-2-006108</t>
  </si>
  <si>
    <t>ШЛгк К60 3756 12</t>
  </si>
  <si>
    <t>S-2-006112</t>
  </si>
  <si>
    <t>ШЛгк К52 1623 9</t>
  </si>
  <si>
    <t>S-2-006113</t>
  </si>
  <si>
    <t>ШЛгк 09ГСФ 2187 17</t>
  </si>
  <si>
    <t>S-2-006141</t>
  </si>
  <si>
    <t>ШЛгк 09Г2С 1641 8,5</t>
  </si>
  <si>
    <t>S-2-006143</t>
  </si>
  <si>
    <t>ШЛгк 17Г1СУ 3754 12</t>
  </si>
  <si>
    <t>S-2-006150</t>
  </si>
  <si>
    <t>ШЛгк K55 3755 12,4</t>
  </si>
  <si>
    <t>S-2-006177</t>
  </si>
  <si>
    <t>ШЛгк 10Г2ФБЮ 1566 14</t>
  </si>
  <si>
    <t>S-2-006185</t>
  </si>
  <si>
    <t>ШЛгк 20 2531 8,9</t>
  </si>
  <si>
    <t>S-2-006198</t>
  </si>
  <si>
    <t>ШЛгк К60 4347 23,2</t>
  </si>
  <si>
    <t>S-2-006201</t>
  </si>
  <si>
    <t>ШЛгк К56 3105 21,5</t>
  </si>
  <si>
    <t>S-2-006202</t>
  </si>
  <si>
    <t>ШЛгк K55 3105 21,5</t>
  </si>
  <si>
    <t>S-2-006207</t>
  </si>
  <si>
    <t>ШЛгк К52 3131 13</t>
  </si>
  <si>
    <t>S-2-006231</t>
  </si>
  <si>
    <t>ШЛгк K55 3755 12,2</t>
  </si>
  <si>
    <t>S-2-006247</t>
  </si>
  <si>
    <t>ШЛгк 20 1568 25</t>
  </si>
  <si>
    <t>S-2-006265</t>
  </si>
  <si>
    <t>ШЛгк К48 2524 11</t>
  </si>
  <si>
    <t>S-2-006346</t>
  </si>
  <si>
    <t>ШЛгк К60 2216 10</t>
  </si>
  <si>
    <t>S-2-006347</t>
  </si>
  <si>
    <t>ШЛгк 13ХФА 2485 21</t>
  </si>
  <si>
    <t>S-2-006350</t>
  </si>
  <si>
    <t>ШЛгк 13ХФА 2491 19</t>
  </si>
  <si>
    <t>S-2-006352</t>
  </si>
  <si>
    <t>ШЛгк K55 2196 14</t>
  </si>
  <si>
    <t>S-2-006354</t>
  </si>
  <si>
    <t>ШЛгк 17Г1СУ 1887 10</t>
  </si>
  <si>
    <t>S-2-006362</t>
  </si>
  <si>
    <t>ШЛгк К52 2500 16</t>
  </si>
  <si>
    <t>S-2-006365</t>
  </si>
  <si>
    <t>ШЛгк X65M 2291 25,4</t>
  </si>
  <si>
    <t>S-2-006371</t>
  </si>
  <si>
    <t>ШЛгк 10Г2ФБЮ 2216 10</t>
  </si>
  <si>
    <t>S-2-006375</t>
  </si>
  <si>
    <t>ШЛгк 10Г2ФБЮ 1935 10</t>
  </si>
  <si>
    <t>S-2-006392</t>
  </si>
  <si>
    <t>ШЛгк K55 4370 15,7</t>
  </si>
  <si>
    <t>S-2-006413</t>
  </si>
  <si>
    <t>ШЛгк 3СП5 2531 8,9</t>
  </si>
  <si>
    <t>S-2-006414</t>
  </si>
  <si>
    <t>ШЛгк 3СП5 2528 9,9</t>
  </si>
  <si>
    <t>S-2-006418</t>
  </si>
  <si>
    <t>ШЛгк 09Г2С15 1929 12</t>
  </si>
  <si>
    <t>S-2-006423</t>
  </si>
  <si>
    <t>ШЛгк 13ХФА 1626 9</t>
  </si>
  <si>
    <t>S-2-006474</t>
  </si>
  <si>
    <t>ШЛгк 09Г2С15 1635 10</t>
  </si>
  <si>
    <t>S-2-006493</t>
  </si>
  <si>
    <t>ШЛгк 20 2789 23</t>
  </si>
  <si>
    <t>S-2-006496</t>
  </si>
  <si>
    <t>ШЛгк 20 3750 29</t>
  </si>
  <si>
    <t>S-2-006497</t>
  </si>
  <si>
    <t>ШЛгк 20 3097 24</t>
  </si>
  <si>
    <t>S-2-006499</t>
  </si>
  <si>
    <t>ШЛгк 20 3740 17</t>
  </si>
  <si>
    <t>S-2-006540</t>
  </si>
  <si>
    <t>ШЛгк 20 1593 18</t>
  </si>
  <si>
    <t>S-2-006547</t>
  </si>
  <si>
    <t>ШЛгк 12Г2СБ 2176 20</t>
  </si>
  <si>
    <t>S-2-006549</t>
  </si>
  <si>
    <t>ШЛгк 12Г2СБ 2182 18</t>
  </si>
  <si>
    <t>S-2-006553</t>
  </si>
  <si>
    <t>ШЛгк 60 3632 50,8</t>
  </si>
  <si>
    <t>S-2-006555</t>
  </si>
  <si>
    <t>ШЛгк AISI304 1161 34,92</t>
  </si>
  <si>
    <t>S-2-006563</t>
  </si>
  <si>
    <t>ШЛгк 12Г2СБ 3134 12</t>
  </si>
  <si>
    <t>S-2-006575</t>
  </si>
  <si>
    <t>ШЛгк К56 1626 9</t>
  </si>
  <si>
    <t>S-2-006597</t>
  </si>
  <si>
    <t>ШЛгк К65 4328 27,7</t>
  </si>
  <si>
    <t>S-2-006607</t>
  </si>
  <si>
    <t>ШЛгк 10Г2ФБЮ 2521 12</t>
  </si>
  <si>
    <t>S-2-006615</t>
  </si>
  <si>
    <t>ШЛгк 0Н9 1613 12</t>
  </si>
  <si>
    <t>S-2-006616</t>
  </si>
  <si>
    <t>ШЛгк 05ГНДБ 4284 43,4</t>
  </si>
  <si>
    <t>S-2-006651</t>
  </si>
  <si>
    <t>ШЛгк 13Г1СУ 2219 9</t>
  </si>
  <si>
    <t>S-2-006658</t>
  </si>
  <si>
    <t>ШЛгк К65 4347 23,1</t>
  </si>
  <si>
    <t>S-2-006692</t>
  </si>
  <si>
    <t>ШЛгк К50 2209 12</t>
  </si>
  <si>
    <t>S-2-006697</t>
  </si>
  <si>
    <t>ШЛгк 17Г1СУ 2499 16</t>
  </si>
  <si>
    <t>S-2-006707</t>
  </si>
  <si>
    <t>ШЛгк К52 3727 19</t>
  </si>
  <si>
    <t>S-2-006709</t>
  </si>
  <si>
    <t>ШЛгк К52 3739 15</t>
  </si>
  <si>
    <t>S-2-006711</t>
  </si>
  <si>
    <t>ШЛгк 12Г2СБ 3137 11</t>
  </si>
  <si>
    <t>S-2-006774</t>
  </si>
  <si>
    <t>ШЛгк К60 1898 20</t>
  </si>
  <si>
    <t>S-2-006798</t>
  </si>
  <si>
    <t>ШЛгк 20 4360 19</t>
  </si>
  <si>
    <t>S-2-006850</t>
  </si>
  <si>
    <t>ШЛгк 10Г2ФБЮ 4361 16</t>
  </si>
  <si>
    <t>S-2-006856</t>
  </si>
  <si>
    <t>ШЛгк С345 3080 30</t>
  </si>
  <si>
    <t>S-2-006857</t>
  </si>
  <si>
    <t>ШЛгк X56 1531 15,9</t>
  </si>
  <si>
    <t>S-2-006889</t>
  </si>
  <si>
    <t>ШЛгк К60 4350 22</t>
  </si>
  <si>
    <t>S-2-006894</t>
  </si>
  <si>
    <t>ШЛгк 316L 2288 28,4</t>
  </si>
  <si>
    <t>S-2-006901</t>
  </si>
  <si>
    <t>ШЛгк X56 2216 10</t>
  </si>
  <si>
    <t>S-2-006920</t>
  </si>
  <si>
    <t>ШЛгк 09Г2С 3743 16</t>
  </si>
  <si>
    <t>S-2-006922</t>
  </si>
  <si>
    <t>ШЛгк 09Г2С 1574 9</t>
  </si>
  <si>
    <t>S-2-006924</t>
  </si>
  <si>
    <t>ШЛгк 10Г2ФБЮ 1626 9</t>
  </si>
  <si>
    <t>S-2-006929</t>
  </si>
  <si>
    <t>ШЛгк 17Г1СУ 4362 13,8</t>
  </si>
  <si>
    <t>S-2-006935</t>
  </si>
  <si>
    <t>ШЛгк 17Г1СУ 3749 13</t>
  </si>
  <si>
    <t>S-2-006936</t>
  </si>
  <si>
    <t>ШЛгк 09Г2С 4352 20</t>
  </si>
  <si>
    <t>S-2-006937</t>
  </si>
  <si>
    <t>ШЛгк 3СП5 2502 14</t>
  </si>
  <si>
    <t>S-2-006973</t>
  </si>
  <si>
    <t>ШЛгк AISI321 1425 9</t>
  </si>
  <si>
    <t>S-2-006974</t>
  </si>
  <si>
    <t>ШЛгк К60 1932 9</t>
  </si>
  <si>
    <t>S-2-006975</t>
  </si>
  <si>
    <t>ШЛгк 15Х1М1Ф 1400 45</t>
  </si>
  <si>
    <t>S-2-007007</t>
  </si>
  <si>
    <t>ШЛгк 15ХСНД 2215 10</t>
  </si>
  <si>
    <t>15ХСНД</t>
  </si>
  <si>
    <t>S-2-007009</t>
  </si>
  <si>
    <t>ШЛгк 17Г1СУ 2175 20</t>
  </si>
  <si>
    <t>S-2-007015</t>
  </si>
  <si>
    <t>ШЛгк К60 3756 13</t>
  </si>
  <si>
    <t>S-2-007016</t>
  </si>
  <si>
    <t>ШЛгк К60 2192 16</t>
  </si>
  <si>
    <t>S-2-007017</t>
  </si>
  <si>
    <t>ШЛгк К60 2500 17</t>
  </si>
  <si>
    <t>S-2-007020</t>
  </si>
  <si>
    <t>ШЛгк 15ХСНД 1886 10</t>
  </si>
  <si>
    <t>S-2-007039</t>
  </si>
  <si>
    <t>ШЛгк 09Г2С 2215 10</t>
  </si>
  <si>
    <t>S-2-007040</t>
  </si>
  <si>
    <t>ШЛгк 17Г1СУ 1553 22</t>
  </si>
  <si>
    <t>S-2-007042</t>
  </si>
  <si>
    <t>ШЛгк 17Г1СУ 1562 16</t>
  </si>
  <si>
    <t>S-2-007045</t>
  </si>
  <si>
    <t>ШЛгк 17Г1СУ 2523 11</t>
  </si>
  <si>
    <t>S-2-007053</t>
  </si>
  <si>
    <t>ШЛгк К48 1934 10</t>
  </si>
  <si>
    <t>S-2-007060</t>
  </si>
  <si>
    <t>ШЛгк К56 1616 12</t>
  </si>
  <si>
    <t>S-2-007070</t>
  </si>
  <si>
    <t>ШЛгк 12Г2СБ 3680 34</t>
  </si>
  <si>
    <t>S-2-007080</t>
  </si>
  <si>
    <t>ШЛгк 10Г2ФБЮ 1628 8</t>
  </si>
  <si>
    <t>S-2-007084</t>
  </si>
  <si>
    <t>ШЛгк 09Г2С 2218 9</t>
  </si>
  <si>
    <t>S-2-007086</t>
  </si>
  <si>
    <t>ШЛгк 09Г2С 2530 9</t>
  </si>
  <si>
    <t>S-2-007089</t>
  </si>
  <si>
    <t>ШЛгк 20 1616 11,8</t>
  </si>
  <si>
    <t>S-2-007090</t>
  </si>
  <si>
    <t>ШЛгк 20 1622 9,8</t>
  </si>
  <si>
    <t>S-2-007092</t>
  </si>
  <si>
    <t>ШЛгк 20 1914 12,8</t>
  </si>
  <si>
    <t>S-2-007093</t>
  </si>
  <si>
    <t>ШЛгк 20 2191 13,8</t>
  </si>
  <si>
    <t>S-2-007104</t>
  </si>
  <si>
    <t>ШЛгк К56 1940 8</t>
  </si>
  <si>
    <t>S-2-007112</t>
  </si>
  <si>
    <t>ШЛгк К52 4360 18,7</t>
  </si>
  <si>
    <t>S-2-007115</t>
  </si>
  <si>
    <t>ШЛгк К56 3139 11</t>
  </si>
  <si>
    <t>S-2-007124</t>
  </si>
  <si>
    <t>ШЛгк К52 2191 16</t>
  </si>
  <si>
    <t>S-2-007143</t>
  </si>
  <si>
    <t>ШЛгк К52 2484 21</t>
  </si>
  <si>
    <t>S-2-007157</t>
  </si>
  <si>
    <t>ШЛгк 60 1540 12,7</t>
  </si>
  <si>
    <t>S-2-007161</t>
  </si>
  <si>
    <t>ШЛгк 17Г1СУ 4360 15,7</t>
  </si>
  <si>
    <t>S-2-007191</t>
  </si>
  <si>
    <t>ШЛгк 09Г2С 3144 18</t>
  </si>
  <si>
    <t>S-2-007192</t>
  </si>
  <si>
    <t>ШЛгк 09Г2С 3454 20</t>
  </si>
  <si>
    <t>S-2-007193</t>
  </si>
  <si>
    <t>ШЛгк 3СП5 4355 15,8</t>
  </si>
  <si>
    <t>S-2-007194</t>
  </si>
  <si>
    <t>ШЛгк 3СП5 4361 13,8</t>
  </si>
  <si>
    <t>S-2-007195</t>
  </si>
  <si>
    <t>ШЛгк 3СП5 4352 16,8</t>
  </si>
  <si>
    <t>S-2-007198</t>
  </si>
  <si>
    <t>ШЛгк К52 1568 12</t>
  </si>
  <si>
    <t>S-2-007204</t>
  </si>
  <si>
    <t>ШЛгк К52 2527 10</t>
  </si>
  <si>
    <t>S-2-007239</t>
  </si>
  <si>
    <t>ШЛгк К52 2179 19</t>
  </si>
  <si>
    <t>S-2-007246</t>
  </si>
  <si>
    <t>ШЛгк 13Г1СУ 2208 12</t>
  </si>
  <si>
    <t>S-2-007247</t>
  </si>
  <si>
    <t>ШЛгк 09Г2С 1603 14</t>
  </si>
  <si>
    <t>S-2-007249</t>
  </si>
  <si>
    <t>ШЛгк К60 2215 10</t>
  </si>
  <si>
    <t>S-2-007251</t>
  </si>
  <si>
    <t>ШЛгк К60 3136 11</t>
  </si>
  <si>
    <t>S-2-007270</t>
  </si>
  <si>
    <t>ШЛгк 09Г2С 1573 9</t>
  </si>
  <si>
    <t>S-2-007271</t>
  </si>
  <si>
    <t>ШЛгк 09Г2С 1625 9</t>
  </si>
  <si>
    <t>S-2-007272</t>
  </si>
  <si>
    <t>ШЛгк 10Г2ФБЮ 2215 10</t>
  </si>
  <si>
    <t>S-2-007274</t>
  </si>
  <si>
    <t>ШЛгк К56 1606 14</t>
  </si>
  <si>
    <t>S-2-007275</t>
  </si>
  <si>
    <t>ШЛгк К56 2185 18</t>
  </si>
  <si>
    <t>S-2-007277</t>
  </si>
  <si>
    <t>ШЛгк К56 1571 10</t>
  </si>
  <si>
    <t>S-2-007279</t>
  </si>
  <si>
    <t>ШЛгк К52 1594 17</t>
  </si>
  <si>
    <t>S-2-007295</t>
  </si>
  <si>
    <t>ШЛгк 10Г2ФБЮ 4368 16,8</t>
  </si>
  <si>
    <t>S-2-007298</t>
  </si>
  <si>
    <t>ШЛгк 09Г2ФБ 1622 10</t>
  </si>
  <si>
    <t>09Г2ФБ</t>
  </si>
  <si>
    <t>S-2-007300</t>
  </si>
  <si>
    <t>ШЛгк 09Г2С 3080 30</t>
  </si>
  <si>
    <t>S-2-007302</t>
  </si>
  <si>
    <t>ШЛгк 09Г2С 3087 25</t>
  </si>
  <si>
    <t>S-2-007305</t>
  </si>
  <si>
    <t>ШЛгк 09Г2С 3096 22</t>
  </si>
  <si>
    <t>S-2-007306</t>
  </si>
  <si>
    <t>ШЛгк 09Г2С 3102 20</t>
  </si>
  <si>
    <t>S-2-007308</t>
  </si>
  <si>
    <t>ШЛгк 09Г2С 3080 35</t>
  </si>
  <si>
    <t>S-2-007313</t>
  </si>
  <si>
    <t>ШЛгк 09Г2С 1905 16</t>
  </si>
  <si>
    <t>S-2-007314</t>
  </si>
  <si>
    <t>ШЛгк 09Г2С 1911 14</t>
  </si>
  <si>
    <t>S-2-007317</t>
  </si>
  <si>
    <t>ШЛгк 09Г2С 2184 16</t>
  </si>
  <si>
    <t>S-2-007322</t>
  </si>
  <si>
    <t>ШЛгк 09Г2С 2501 14</t>
  </si>
  <si>
    <t>S-2-007324</t>
  </si>
  <si>
    <t>ШЛгк 09Г2С 2798 18</t>
  </si>
  <si>
    <t>S-2-007355</t>
  </si>
  <si>
    <t>ШЛгк К52 1604 14</t>
  </si>
  <si>
    <t>S-2-007357</t>
  </si>
  <si>
    <t>ШЛгк К60 1556 20</t>
  </si>
  <si>
    <t>S-2-007358</t>
  </si>
  <si>
    <t>ШЛгк К48 1571 10</t>
  </si>
  <si>
    <t>S-2-007359</t>
  </si>
  <si>
    <t>ШЛгк 3СП5 4349 17,8</t>
  </si>
  <si>
    <t>S-2-007372</t>
  </si>
  <si>
    <t>ШЛгк К56 1609 13</t>
  </si>
  <si>
    <t>S-2-007378</t>
  </si>
  <si>
    <t>ШЛгк 17Г1С 4366 14</t>
  </si>
  <si>
    <t>S-2-007382</t>
  </si>
  <si>
    <t>ШЛгк 17Г1С 1884 11</t>
  </si>
  <si>
    <t>S-2-007383</t>
  </si>
  <si>
    <t>ШЛгк К52 1871 19</t>
  </si>
  <si>
    <t>S-2-007387</t>
  </si>
  <si>
    <t>ШЛгк К52 2506 14</t>
  </si>
  <si>
    <t>S-2-007470</t>
  </si>
  <si>
    <t>ШЛгк К60 3130 13</t>
  </si>
  <si>
    <t>S-2-007473</t>
  </si>
  <si>
    <t>ШЛгк К60 3749 14</t>
  </si>
  <si>
    <t>S-2-007474</t>
  </si>
  <si>
    <t>ШЛгк К60 3754 12,4</t>
  </si>
  <si>
    <t>S-2-007481</t>
  </si>
  <si>
    <t>ШЛгк К60 4361 16,8</t>
  </si>
  <si>
    <t>S-2-007484</t>
  </si>
  <si>
    <t>ШЛгк K55 3121 16</t>
  </si>
  <si>
    <t>S-2-007485</t>
  </si>
  <si>
    <t>ШЛгк K55 3127 14</t>
  </si>
  <si>
    <t>S-2-007488</t>
  </si>
  <si>
    <t>ШЛгк K55 3749 14</t>
  </si>
  <si>
    <t>S-2-007490</t>
  </si>
  <si>
    <t>ШЛгк K55 3754 12,2</t>
  </si>
  <si>
    <t>S-2-007494</t>
  </si>
  <si>
    <t>ШЛгк К52 3132 12,5</t>
  </si>
  <si>
    <t>S-2-007500</t>
  </si>
  <si>
    <t>ШЛгк К56 3115 18</t>
  </si>
  <si>
    <t>S-2-007501</t>
  </si>
  <si>
    <t>ШЛгк К56 3121 16</t>
  </si>
  <si>
    <t>S-2-007508</t>
  </si>
  <si>
    <t>ШЛгк К60 3727 21</t>
  </si>
  <si>
    <t>S-2-007512</t>
  </si>
  <si>
    <t>ШЛгк К60 3744 15,6</t>
  </si>
  <si>
    <t>S-2-007513</t>
  </si>
  <si>
    <t>ШЛгк К60 3745 15</t>
  </si>
  <si>
    <t>S-2-007514</t>
  </si>
  <si>
    <t>ШЛгк К60 3747 14,5</t>
  </si>
  <si>
    <t>S-2-007524</t>
  </si>
  <si>
    <t>ШЛгк К56 3104 21,5</t>
  </si>
  <si>
    <t>S-2-007528</t>
  </si>
  <si>
    <t>ШЛгк К60 2478 23</t>
  </si>
  <si>
    <t>S-2-007539</t>
  </si>
  <si>
    <t>ШЛгк К60 1912 15</t>
  </si>
  <si>
    <t>S-2-007545</t>
  </si>
  <si>
    <t>ШЛгк 10Г2ФБЮ 1603 14</t>
  </si>
  <si>
    <t>S-2-007549</t>
  </si>
  <si>
    <t>ШЛгк 10Г2ФБЮ 2174 20</t>
  </si>
  <si>
    <t>S-2-007550</t>
  </si>
  <si>
    <t>ШЛгк 10Г2ФБЮ 2186 16</t>
  </si>
  <si>
    <t>S-2-007552</t>
  </si>
  <si>
    <t>ШЛгк К48 4345 22</t>
  </si>
  <si>
    <t>S-2-007553</t>
  </si>
  <si>
    <t>ШЛгк К48 2527 10</t>
  </si>
  <si>
    <t>S-2-007597</t>
  </si>
  <si>
    <t>ШЛгк 17Г1СУ 1568 12</t>
  </si>
  <si>
    <t>S-2-007601</t>
  </si>
  <si>
    <t>ШЛгк С355 1622 10</t>
  </si>
  <si>
    <t>S-2-007602</t>
  </si>
  <si>
    <t>ШЛгк С355 1628 8</t>
  </si>
  <si>
    <t>S-2-007603</t>
  </si>
  <si>
    <t>ШЛгк С355 1934 10</t>
  </si>
  <si>
    <t>S-2-007605</t>
  </si>
  <si>
    <t>ШЛгк С355 2208 12</t>
  </si>
  <si>
    <t>S-2-007609</t>
  </si>
  <si>
    <t>ШЛгк К56 3742 16</t>
  </si>
  <si>
    <t>S-2-007614</t>
  </si>
  <si>
    <t>ШЛгк К60 4346 21,8</t>
  </si>
  <si>
    <t>S-2-007635</t>
  </si>
  <si>
    <t>ШЛгк 17Г1СУ 1894 20</t>
  </si>
  <si>
    <t>S-2-007643</t>
  </si>
  <si>
    <t>ШЛгк К56 1562 16</t>
  </si>
  <si>
    <t>S-2-007645</t>
  </si>
  <si>
    <t>ШЛгк 17Г1СУ 3752 11</t>
  </si>
  <si>
    <t>S-2-007647</t>
  </si>
  <si>
    <t>ШЛгк К56 1594 18</t>
  </si>
  <si>
    <t>S-2-007649</t>
  </si>
  <si>
    <t>ШЛгк К56 1934 10</t>
  </si>
  <si>
    <t>S-2-007652</t>
  </si>
  <si>
    <t>ШЛгк К52 2494 16</t>
  </si>
  <si>
    <t>S-2-007675</t>
  </si>
  <si>
    <t>ШЛгк 13ХФА 2173 21</t>
  </si>
  <si>
    <t>S-2-007679</t>
  </si>
  <si>
    <t>ШЛгк 17Г1СУ 1602 14</t>
  </si>
  <si>
    <t>Тип запаса</t>
  </si>
  <si>
    <t>Группа прочности</t>
  </si>
  <si>
    <t>НТД1</t>
  </si>
  <si>
    <t xml:space="preserve"> Количество</t>
  </si>
  <si>
    <t>03P3</t>
  </si>
  <si>
    <t>Труба покупная</t>
  </si>
  <si>
    <t>P-1018-000021</t>
  </si>
  <si>
    <t>ТпшНГП ТУ1381-018 К56 530 8</t>
  </si>
  <si>
    <t>P-1018-000022</t>
  </si>
  <si>
    <t>ТпшНГП ТУ1381-018 К52 530 10</t>
  </si>
  <si>
    <t>P-1018-000024</t>
  </si>
  <si>
    <t>ТпшНГП ТУ1381-018 К56 720 8</t>
  </si>
  <si>
    <t>P-1018-000028</t>
  </si>
  <si>
    <t>ТпшНГП ТУ1381-018 К56 530 10</t>
  </si>
  <si>
    <t>P-1018-000031</t>
  </si>
  <si>
    <t>ТпшНГП ТУ1381-018 К56 820 12</t>
  </si>
  <si>
    <t>P-1018-000040</t>
  </si>
  <si>
    <t>ТпшНГП ТУ1381-018 К56 820 10</t>
  </si>
  <si>
    <t>P-1018-000063</t>
  </si>
  <si>
    <t>ТпшНГП ТУ1381-018 К52 820 9</t>
  </si>
  <si>
    <t>P-2295-000284</t>
  </si>
  <si>
    <t>ТпшНГП ГОСТ20295 К52 530 10</t>
  </si>
  <si>
    <t>ГОСТ 20295-85</t>
  </si>
  <si>
    <t>P-2295-000321</t>
  </si>
  <si>
    <t>ТпшНГП ГОСТ20295 К52 720 9</t>
  </si>
  <si>
    <t>P-2295-000352</t>
  </si>
  <si>
    <t>ТпшНГП ГОСТ20295 К52 820 10</t>
  </si>
  <si>
    <t>20</t>
  </si>
  <si>
    <t>ГОСТ 10706-76/ ГОСТ 10704-91</t>
  </si>
  <si>
    <t>P-0706-000228</t>
  </si>
  <si>
    <t>ТпшОН ГОСТ10706 17Г1СУ 530 8</t>
  </si>
  <si>
    <t>P-0706-000349</t>
  </si>
  <si>
    <t>ТпшОН ГОСТ10706 20 530 8</t>
  </si>
  <si>
    <t>P-2295-000288-C</t>
  </si>
  <si>
    <t>ТпшНГП ГОСТ20295 К52 720 8 51164</t>
  </si>
  <si>
    <t>P-2295-000292</t>
  </si>
  <si>
    <t>ТпшНГП ГОСТ20295 К52 1020 12</t>
  </si>
  <si>
    <t>P-2295-000396</t>
  </si>
  <si>
    <t>ТпшНГП ГОСТ20295 К52 630 10</t>
  </si>
  <si>
    <t>06P3</t>
  </si>
  <si>
    <t>P-0110-000022</t>
  </si>
  <si>
    <t>ТпшНГП ТУ000-110 К52 530 10</t>
  </si>
  <si>
    <t>ТУ24.20.21.000-110-00186654-19</t>
  </si>
  <si>
    <t>P-0132-000005</t>
  </si>
  <si>
    <t>ТпшНГП ТУ000-132 К52 530 10</t>
  </si>
  <si>
    <t>ТУ24.20.21.000-132-00186654-19</t>
  </si>
  <si>
    <t>P-0706-000013</t>
  </si>
  <si>
    <t>ТпшОН ГОСТ10706 17Г1СУ 1020 13</t>
  </si>
  <si>
    <t>P-0706-000237</t>
  </si>
  <si>
    <t>ТпшОН ГОСТ10706 17Г1СУ 820 9</t>
  </si>
  <si>
    <t>P-0706-000286</t>
  </si>
  <si>
    <t>ТпшОН ГОСТ10706 17Г1С 530 10</t>
  </si>
  <si>
    <t>P-0706-000371</t>
  </si>
  <si>
    <t>ТпшОН ГОСТ10706 09Г2С 530 8</t>
  </si>
  <si>
    <t>P-0706-000459</t>
  </si>
  <si>
    <t>ТпшОН ГОСТ10706 12Г2СБ 1020 12</t>
  </si>
  <si>
    <t>P-0706-000460</t>
  </si>
  <si>
    <t>ТпшОН ГОСТ10706 12Г2СБ 1220 13</t>
  </si>
  <si>
    <t>P-0706-000462</t>
  </si>
  <si>
    <t>ТпшОН ГОСТ10706 12Г2СБ 1020 13</t>
  </si>
  <si>
    <t>P-0706-000468</t>
  </si>
  <si>
    <t>ТпшОН ГОСТ10706 17Г1СУ 530 7</t>
  </si>
  <si>
    <t>P-0706-000470</t>
  </si>
  <si>
    <t>ТпшОН ГОСТ10706 09Г2С 530 7</t>
  </si>
  <si>
    <t>P-1018-000002</t>
  </si>
  <si>
    <t>ТпшНГП ТУ1381-018 К56 1220 12</t>
  </si>
  <si>
    <t>P-1018-000004</t>
  </si>
  <si>
    <t>ТпшНГП ТУ1381-018 К56 1220 14</t>
  </si>
  <si>
    <t>P-1018-000007</t>
  </si>
  <si>
    <t>ТпшНГП ТУ1381-018 К56 1220 16</t>
  </si>
  <si>
    <t>P-1018-000009</t>
  </si>
  <si>
    <t>ТпшНГП ТУ1381-018 К56 1220 19</t>
  </si>
  <si>
    <t>P-1018-000016</t>
  </si>
  <si>
    <t>ТпшНГП ТУ1381-018 К52 1220 14</t>
  </si>
  <si>
    <t>P-1018-000017</t>
  </si>
  <si>
    <t>ТпшНГП ТУ1381-018 К52 1220 16</t>
  </si>
  <si>
    <t>P-1018-000033</t>
  </si>
  <si>
    <t>ТпшНГП ТУ1381-018 К56 1020 15</t>
  </si>
  <si>
    <t>P-1018-000053</t>
  </si>
  <si>
    <t>ТпшНГП ТУ1381-018 К56 1020 13</t>
  </si>
  <si>
    <t>P-2295-000279</t>
  </si>
  <si>
    <t>ТпшНГП ГОСТ20295 К50 530 8</t>
  </si>
  <si>
    <t>P-2295-000339</t>
  </si>
  <si>
    <t>ТпшНГП ГОСТ20295 К56 1020 12</t>
  </si>
  <si>
    <t>P-2295-000383</t>
  </si>
  <si>
    <t>ТпшНГП ГОСТ20295 К56 1020 14</t>
  </si>
  <si>
    <t>P-2295-000544</t>
  </si>
  <si>
    <t>ТпшНГП ГОСТ20295 К56 1020 13</t>
  </si>
  <si>
    <t>P-2295-000545</t>
  </si>
  <si>
    <t>ТпшНГП ГОСТ20295 К56 1220 13</t>
  </si>
  <si>
    <t>1711</t>
  </si>
  <si>
    <t>ГП</t>
  </si>
  <si>
    <t>P-1017-000019-D-D</t>
  </si>
  <si>
    <t>ТпшНГП 21017 К60 1420 15,7 13-023 13-005</t>
  </si>
  <si>
    <t>ТУ 24.20.21-017-57357928-2024</t>
  </si>
  <si>
    <t>P-1073-000003</t>
  </si>
  <si>
    <t>ТпшНГП ТУ1381-073 К70 1420 26,3</t>
  </si>
  <si>
    <t>P-TR01-000010</t>
  </si>
  <si>
    <t>ТпшНГП ТСТМКТР01 К60 530 9</t>
  </si>
  <si>
    <t>ТС ТМК ТР 01-2022</t>
  </si>
  <si>
    <t>1723</t>
  </si>
  <si>
    <t>03P1</t>
  </si>
  <si>
    <t>НЗП</t>
  </si>
  <si>
    <t>HF-1723-1-000667</t>
  </si>
  <si>
    <t>ПФ Тпш 12Х18Н10Т 530 6 п/сварки ТРТЭСЦ-3</t>
  </si>
  <si>
    <t>12Х18Н10Т</t>
  </si>
  <si>
    <t>ТУ 24.20.21-022-57357928-2024</t>
  </si>
  <si>
    <t>HF-1723-1-000668</t>
  </si>
  <si>
    <t>ПФ Тпш 12Х18Н10Т 820 8 п/сварки ТРТЭСЦ-3</t>
  </si>
  <si>
    <t>03P2</t>
  </si>
  <si>
    <t>ПФ</t>
  </si>
  <si>
    <t>P-2418-000032</t>
  </si>
  <si>
    <t>ТпшНГП ТУ21-018 К56 530 10</t>
  </si>
  <si>
    <t>ТУ 24.20.21-018-57357928-2022</t>
  </si>
  <si>
    <t>P-0706-000393-N</t>
  </si>
  <si>
    <t>ТпшОН ГОСТ10706 20 530 10 ГОСТ9.602</t>
  </si>
  <si>
    <t>P-1073-000002</t>
  </si>
  <si>
    <t>ТпшНГП ТУ1381-073 К70 1420 31,6</t>
  </si>
  <si>
    <t>P-2295-000401</t>
  </si>
  <si>
    <t>ТпшНГП ГОСТ20295 К52 820 11</t>
  </si>
  <si>
    <t>P-2295-000532</t>
  </si>
  <si>
    <t>ТпшНГП ГОСТ20295 К50 630 14</t>
  </si>
  <si>
    <t>P-2410-000066</t>
  </si>
  <si>
    <t>ТпшНГП ТУ21-110 К52 530 12</t>
  </si>
  <si>
    <t>ТУ 24.20.21-110-57357928-2022</t>
  </si>
  <si>
    <t>P-2418-000005-D</t>
  </si>
  <si>
    <t>ТпшНГП ТУ21-018 К56 1220 14 ТУ13-003</t>
  </si>
  <si>
    <t>P-2418-000040</t>
  </si>
  <si>
    <t>ТпшНГП ТУ21-018 К52 720 11</t>
  </si>
  <si>
    <t>P-2418-000046</t>
  </si>
  <si>
    <t>ТпшНГП ТУ21-018 К52 530 10</t>
  </si>
  <si>
    <t>P-2418-000046-D</t>
  </si>
  <si>
    <t>ТпшНГП ТУ21-018 К52 530 10 ТУ13-003</t>
  </si>
  <si>
    <t>P-2418-000048-D</t>
  </si>
  <si>
    <t>ТпшНГП ТУ21-018 К52 720 8 ТУ13-003</t>
  </si>
  <si>
    <t>P-2418-000060</t>
  </si>
  <si>
    <t>ТпшНГП ТУ21-018 К56 820 16</t>
  </si>
  <si>
    <t>P-2418-000082-D-B</t>
  </si>
  <si>
    <t>ТпшНГП ТУ21-018 К56 530 12 ТУ13-003 ДО</t>
  </si>
  <si>
    <t>P-2418-000091-D</t>
  </si>
  <si>
    <t>ТпшНГП ТУ21-018 К56 530 13 ТУ13-003</t>
  </si>
  <si>
    <t>P-2467-000002</t>
  </si>
  <si>
    <t>ТпшНГП ТУ21-067 К60 1420 21,6</t>
  </si>
  <si>
    <t>ТУ 24.20.21-067-57357928-2022</t>
  </si>
  <si>
    <t>P-2467-000005-D</t>
  </si>
  <si>
    <t>ТпшНГП ТУ21-067 К60 1420 15,7 ТУ13-014</t>
  </si>
  <si>
    <t>P-2467-000082-D</t>
  </si>
  <si>
    <t>ТпшНГП ТУ21-067 К60 1420 16,8 ТУ13-014</t>
  </si>
  <si>
    <t>P-2499-000001</t>
  </si>
  <si>
    <t>ТпшНГП ТУ21-099 К65 1420 27,7</t>
  </si>
  <si>
    <t>ТУ 24.20.21-099-00186654-2022</t>
  </si>
  <si>
    <t>Попутчик</t>
  </si>
  <si>
    <t>HF-24-212-000015</t>
  </si>
  <si>
    <t>Попутчик Тпш К60 1420 21,6</t>
  </si>
  <si>
    <t>HF-24-212-000017</t>
  </si>
  <si>
    <t>Попутчик Тпш К52 630 8</t>
  </si>
  <si>
    <t>HF-24-212-000024</t>
  </si>
  <si>
    <t>Попутчик Тпш К56 1220 13</t>
  </si>
  <si>
    <t>HF-24-212-000025</t>
  </si>
  <si>
    <t>Попутчик Тпш К56 820 12</t>
  </si>
  <si>
    <t>HF-24-212-000028</t>
  </si>
  <si>
    <t>Попутчик Тпш К52 530 10</t>
  </si>
  <si>
    <t>HF-24-212-000043</t>
  </si>
  <si>
    <t>Попутчик Тпш K55 530 8</t>
  </si>
  <si>
    <t>HF-24-212-000051</t>
  </si>
  <si>
    <t>Попутчик Тпш К60 820 17</t>
  </si>
  <si>
    <t>HF-24-212-000151</t>
  </si>
  <si>
    <t>Попутчик Тпш К56 530 8</t>
  </si>
  <si>
    <t>HF-24-212-000152</t>
  </si>
  <si>
    <t>Попутчик Тпш К56 530 10</t>
  </si>
  <si>
    <t>HF-24-212-000164</t>
  </si>
  <si>
    <t>Попутчик Тпш К56 820 11</t>
  </si>
  <si>
    <t>HF-24-212-000166</t>
  </si>
  <si>
    <t>Попутчик Тпш К56 820 14</t>
  </si>
  <si>
    <t>HF-24-212-000167</t>
  </si>
  <si>
    <t>Попутчик Тпш К56 820 15</t>
  </si>
  <si>
    <t>HF-24-212-000168</t>
  </si>
  <si>
    <t>Попутчик Тпш К56 820 16</t>
  </si>
  <si>
    <t>HF-24-212-000171</t>
  </si>
  <si>
    <t>Попутчик Тпш К56 1020 16</t>
  </si>
  <si>
    <t>HF-24-212-000172</t>
  </si>
  <si>
    <t>Попутчик Тпш К56 1020 18</t>
  </si>
  <si>
    <t>HF-24-212-000177</t>
  </si>
  <si>
    <t>Попутчик Тпш К56 1220 16</t>
  </si>
  <si>
    <t>HF-24-212-000178</t>
  </si>
  <si>
    <t>Попутчик Тпш К56 1220 17</t>
  </si>
  <si>
    <t>HF-24-212-000180</t>
  </si>
  <si>
    <t>Попутчик Тпш К56 1220 19</t>
  </si>
  <si>
    <t>HF-24-212-000199</t>
  </si>
  <si>
    <t>Попутчик Тпш К60 820 19</t>
  </si>
  <si>
    <t>HF-24-212-000208</t>
  </si>
  <si>
    <t>Попутчик Тпш 09Г2С 530 8</t>
  </si>
  <si>
    <t>HF-24-212-000256</t>
  </si>
  <si>
    <t>Попутчик Тпш 17Г1СУ 530 12</t>
  </si>
  <si>
    <t>HF-24-212-000336</t>
  </si>
  <si>
    <t>Попутчик Тпш 10Г2ФБЮ 1420 16</t>
  </si>
  <si>
    <t>HF-24-212-000374</t>
  </si>
  <si>
    <t>Попутчик Тпш К56 1220 21</t>
  </si>
  <si>
    <t>HF-24-212-000382</t>
  </si>
  <si>
    <t>Попутчик Тпш К60 820 22</t>
  </si>
  <si>
    <t>HF-24-212-000457</t>
  </si>
  <si>
    <t>Попутчик Тпш К56 530 13</t>
  </si>
  <si>
    <t>HF-24-212-000501</t>
  </si>
  <si>
    <t>Попутчик Тпш К60 1020 18</t>
  </si>
  <si>
    <t>HF-24-212-000517</t>
  </si>
  <si>
    <t>Попутчик Тпш К60 1420 17,5</t>
  </si>
  <si>
    <t>HF-24-212-000571</t>
  </si>
  <si>
    <t>Попутчик Тпш К60 1420 21</t>
  </si>
  <si>
    <t>HF-24-212-000677</t>
  </si>
  <si>
    <t>Попутчик Тпш К42 1220 17</t>
  </si>
  <si>
    <t>HF-24-212-000680</t>
  </si>
  <si>
    <t>Попутчик Тпш К42 1020 24</t>
  </si>
  <si>
    <t>HF-24-212-000683</t>
  </si>
  <si>
    <t>Попутчик Тпш К42 630 20</t>
  </si>
  <si>
    <t>HF-24-212-000743</t>
  </si>
  <si>
    <t>Попутчик Тпш К65 1420 23,1</t>
  </si>
  <si>
    <t>HF-24-212-000763</t>
  </si>
  <si>
    <t>Попутчик Тпш К52 1220 19</t>
  </si>
  <si>
    <t>HF-24-212-000862</t>
  </si>
  <si>
    <t>Попутчик Тпш 10Г2ФБЮ 1420 24</t>
  </si>
  <si>
    <t>HF-24-212-000885</t>
  </si>
  <si>
    <t>Попутчик Тпш CC70 813 15,88</t>
  </si>
  <si>
    <t>CC70</t>
  </si>
  <si>
    <t>HF-24-212-000926</t>
  </si>
  <si>
    <t>Попутчик Тпш 09Г2ФБ 530 10</t>
  </si>
  <si>
    <t>HF-24-212-000935</t>
  </si>
  <si>
    <t>Попутчик Тпш К52 820 20</t>
  </si>
  <si>
    <t>HF-24-212-000968</t>
  </si>
  <si>
    <t>Попутчик Тпш К65 1420 23</t>
  </si>
  <si>
    <t>10</t>
  </si>
  <si>
    <t>P-0314-000108</t>
  </si>
  <si>
    <t>ТпшНГП ГОСТ31447 К42 530 18</t>
  </si>
  <si>
    <t>P-0706-000178</t>
  </si>
  <si>
    <t>ТпшОН ГОСТ10706 17Г1СУ 1420 16</t>
  </si>
  <si>
    <t>P-0706-000256</t>
  </si>
  <si>
    <t>ТпшОН ГОСТ10706 17Г1СУ 1220 19</t>
  </si>
  <si>
    <t>P-0706-000321</t>
  </si>
  <si>
    <t>ТпшОН ГОСТ10706 17Г1С 530 12</t>
  </si>
  <si>
    <t>P-0706-000326</t>
  </si>
  <si>
    <t>ТпшОН ГОСТ10706 17Г1СУ 1420 20</t>
  </si>
  <si>
    <t>P-0706-000545</t>
  </si>
  <si>
    <t>ТпшОН ГОСТ10706 20 1420 18</t>
  </si>
  <si>
    <t>P-0706-000580</t>
  </si>
  <si>
    <t>ТпшОН ГОСТ10706 12ГСБ 530 9</t>
  </si>
  <si>
    <t>12ГСБ</t>
  </si>
  <si>
    <t>P-0706-000581</t>
  </si>
  <si>
    <t>ТпшОН ГОСТ10706 12Г2СБ 530 12</t>
  </si>
  <si>
    <t>P-0706-000583</t>
  </si>
  <si>
    <t>ТпшОН ГОСТ10706 12Г2СБ 530 13</t>
  </si>
  <si>
    <t>P-0706-000586</t>
  </si>
  <si>
    <t>ТпшОН ГОСТ10706 12Г2СБ 530 10</t>
  </si>
  <si>
    <t>P-0706-000587</t>
  </si>
  <si>
    <t>ТпшОН ГОСТ10706 12Г2СБ 530 11</t>
  </si>
  <si>
    <t>P-1431-001819</t>
  </si>
  <si>
    <t>ТпшОН ТУ1430 17Г1СУ 820 16</t>
  </si>
  <si>
    <t>ТУ 14-3Р-1430-2007</t>
  </si>
  <si>
    <t>P-2410-000001</t>
  </si>
  <si>
    <t>ТпшНГП ТУ21-110 К60 820 17</t>
  </si>
  <si>
    <t>P-2410-000061</t>
  </si>
  <si>
    <t>ТпшНГП ТУ21-110 К52 720 19</t>
  </si>
  <si>
    <t>P-2410-000087</t>
  </si>
  <si>
    <t>ТпшНГП ТУ21-110 К60 820 22</t>
  </si>
  <si>
    <t>P-2418-000002</t>
  </si>
  <si>
    <t>ТпшНГП ТУ21-018 К56 1220 12</t>
  </si>
  <si>
    <t>P-2418-000014</t>
  </si>
  <si>
    <t>ТпшНГП ТУ21-018 К56 820 10</t>
  </si>
  <si>
    <t>P-2418-000015</t>
  </si>
  <si>
    <t>ТпшНГП ТУ21-018 К56 820 15</t>
  </si>
  <si>
    <t>P-2418-000031</t>
  </si>
  <si>
    <t>ТпшНГП ТУ21-018 К56 720 11</t>
  </si>
  <si>
    <t>P-2418-000034</t>
  </si>
  <si>
    <t>ТпшНГП ТУ21-018 К56 1020 14</t>
  </si>
  <si>
    <t>P-2418-000053</t>
  </si>
  <si>
    <t>ТпшНГП ТУ21-018 К56 720 14</t>
  </si>
  <si>
    <t>P-2418-000068</t>
  </si>
  <si>
    <t>ТпшНГП ТУ21-018 К56 820 14</t>
  </si>
  <si>
    <t>P-2418-000075</t>
  </si>
  <si>
    <t>ТпшНГП ТУ21-018 К56 1020 10</t>
  </si>
  <si>
    <t>P-2418-000102</t>
  </si>
  <si>
    <t>ТпшНГП ТУ21-018 К56 820 19</t>
  </si>
  <si>
    <t>P-2422-000002</t>
  </si>
  <si>
    <t>ТпшНЖ ТУ21-022 12Х18Н10Т 820 8</t>
  </si>
  <si>
    <t>P-2422-000003</t>
  </si>
  <si>
    <t>ТпшНЖ ТУ21-022 12Х18Н10Т 920 9</t>
  </si>
  <si>
    <t>P-2467-000038</t>
  </si>
  <si>
    <t>ТпшНГП ТУ21-067 К60 720 12</t>
  </si>
  <si>
    <t>P-2467-000077</t>
  </si>
  <si>
    <t>ТпшНГП ТУ21-067 К52 1020 12</t>
  </si>
  <si>
    <t>P-2467-000131</t>
  </si>
  <si>
    <t>ТпшНГП ТУ21-067 К60 1220 22</t>
  </si>
  <si>
    <t>P-2467-000186</t>
  </si>
  <si>
    <t>ТпшНГП ТУ21-067 К52 1020 10,2</t>
  </si>
  <si>
    <t>P-A358-000001</t>
  </si>
  <si>
    <t>ТпшНЖ ASTMA358 AISI321 508 21</t>
  </si>
  <si>
    <t>AISI 321</t>
  </si>
  <si>
    <t>ASTM A358/A358M-19</t>
  </si>
  <si>
    <t>P-A358-000005</t>
  </si>
  <si>
    <t>ТпшНЖ ASTMA358 AISI304 508 6,35</t>
  </si>
  <si>
    <t>AISI 304</t>
  </si>
  <si>
    <t>P-A358-000006</t>
  </si>
  <si>
    <t>ТпшНЖ ASTMA358 304L 508 12,7</t>
  </si>
  <si>
    <t>P-TR01-000008</t>
  </si>
  <si>
    <t>ТпшНГП ТСТМКТР01 К60 530 12</t>
  </si>
  <si>
    <t>P-TR01-000020</t>
  </si>
  <si>
    <t>ТпшНГП ТСТМКТР01 К56 720 8</t>
  </si>
  <si>
    <t>P-TR21-000001</t>
  </si>
  <si>
    <t>ТпшНГП ТСТМКТР21 K55 720 12</t>
  </si>
  <si>
    <t>ТС ТМК ТР 21-2022</t>
  </si>
  <si>
    <t>P-0314-000021</t>
  </si>
  <si>
    <t>ТпшНГП ГОСТ31447 К60 530 10</t>
  </si>
  <si>
    <t>P-0706-000012</t>
  </si>
  <si>
    <t>ТпшОН ГОСТ10706 17Г1СУ 1020 12</t>
  </si>
  <si>
    <t>P-0706-000234</t>
  </si>
  <si>
    <t>ТпшОН ГОСТ10706 17Г1СУ 1220 12</t>
  </si>
  <si>
    <t>P-2295-000395</t>
  </si>
  <si>
    <t>ТпшНГП ГОСТ20295 К52 630 9</t>
  </si>
  <si>
    <t>HF-24-212-000001</t>
  </si>
  <si>
    <t>Попутчик Тпш К56 1020 12</t>
  </si>
  <si>
    <t>HF-24-212-000021</t>
  </si>
  <si>
    <t>Попутчик Тпш К52 1220 12</t>
  </si>
  <si>
    <t>HF-24-212-000026</t>
  </si>
  <si>
    <t>Попутчик Тпш К52 530 8</t>
  </si>
  <si>
    <t>HF-24-212-000119</t>
  </si>
  <si>
    <t>Попутчик Тпш К52 720 10</t>
  </si>
  <si>
    <t>P-1431-001699</t>
  </si>
  <si>
    <t>ТпшОН ТУ1430 17Г1СУ 530 8</t>
  </si>
  <si>
    <t>P-1431-001790</t>
  </si>
  <si>
    <t>ТпшОН ТУ1430 13Г1СУ 720 12</t>
  </si>
  <si>
    <t>P-1431-001803</t>
  </si>
  <si>
    <t>ТпшОН ТУ1430 17Г1СУ 530 10</t>
  </si>
  <si>
    <t>P-2295-000354-V</t>
  </si>
  <si>
    <t>ТпшНГП ГОСТ20295 К52 1220 12 ТУ13-014</t>
  </si>
  <si>
    <t>06P2</t>
  </si>
  <si>
    <t>P-0314-000114</t>
  </si>
  <si>
    <t>ТпшНГП ГОСТ31447 К60 530 8</t>
  </si>
  <si>
    <t>P-0706-000332</t>
  </si>
  <si>
    <t>ТпшОН ГОСТ10706 09Г2С 720 10</t>
  </si>
  <si>
    <t>P-0706-000540</t>
  </si>
  <si>
    <t>ТпшОН ГОСТ10706 15ХСНД 1220 10</t>
  </si>
  <si>
    <t>P-2295-000340</t>
  </si>
  <si>
    <t>ТпшНГП ГОСТ20295 К52 1020 11</t>
  </si>
  <si>
    <t>P-2410-000058</t>
  </si>
  <si>
    <t>ТпшНГП ТУ21-110 К52 1220 12</t>
  </si>
  <si>
    <t>P-2410-000074</t>
  </si>
  <si>
    <t>ТпшНГП ТУ21-110 К52 1020 10</t>
  </si>
  <si>
    <t>P-2410-000105</t>
  </si>
  <si>
    <t>ТпшНГП ТУ21-110 К60 1020 20</t>
  </si>
  <si>
    <t>P-2418-000010-B-B</t>
  </si>
  <si>
    <t>ТпшНГП ТУ21-018 К56 1220 19 ДО ДО</t>
  </si>
  <si>
    <t>P-2418-000075-D-B</t>
  </si>
  <si>
    <t>ТпшНГП ТУ21-018 К56 1020 10 ТУ13-003 ДО</t>
  </si>
  <si>
    <t>P-TR08-000001-D</t>
  </si>
  <si>
    <t>ТпшНГП ТСТМКТР08 К50 720 8 ТСТМКТР10</t>
  </si>
  <si>
    <t>ТС ТМК ТР 08-2022</t>
  </si>
  <si>
    <t>HF-24-212-000005</t>
  </si>
  <si>
    <t>Попутчик Тпш К56 1020 13</t>
  </si>
  <si>
    <t>HF-24-212-000031</t>
  </si>
  <si>
    <t>Попутчик Тпш К60 530 12</t>
  </si>
  <si>
    <t>HF-24-212-000046</t>
  </si>
  <si>
    <t>Попутчик Тпш К56 530 11</t>
  </si>
  <si>
    <t>HF-24-212-000080</t>
  </si>
  <si>
    <t>Попутчик Тпш К48 720 10</t>
  </si>
  <si>
    <t>HF-24-212-000114</t>
  </si>
  <si>
    <t>Попутчик Тпш К52 630 10</t>
  </si>
  <si>
    <t>HF-24-212-000170</t>
  </si>
  <si>
    <t>Попутчик Тпш К56 1020 15</t>
  </si>
  <si>
    <t>HF-24-212-000174</t>
  </si>
  <si>
    <t>Попутчик Тпш К56 1220 12</t>
  </si>
  <si>
    <t>HF-24-212-000175</t>
  </si>
  <si>
    <t>Попутчик Тпш К56 1220 14</t>
  </si>
  <si>
    <t>HF-24-212-000191</t>
  </si>
  <si>
    <t>Попутчик Тпш К60 720 10</t>
  </si>
  <si>
    <t>HF-24-212-000216</t>
  </si>
  <si>
    <t>Попутчик Тпш 09Г2С 720 10</t>
  </si>
  <si>
    <t>HF-24-212-000230</t>
  </si>
  <si>
    <t>Попутчик Тпш 10Г2ФБЮ 530 8</t>
  </si>
  <si>
    <t>HF-24-212-000262</t>
  </si>
  <si>
    <t>Попутчик Тпш 17Г1СУ 720 10</t>
  </si>
  <si>
    <t>HF-24-212-000265</t>
  </si>
  <si>
    <t>Попутчик Тпш 17Г1СУ 820 12</t>
  </si>
  <si>
    <t>HF-24-212-000324</t>
  </si>
  <si>
    <t>Попутчик Тпш 09Г2С 1220 12</t>
  </si>
  <si>
    <t>HF-24-212-000370</t>
  </si>
  <si>
    <t>Попутчик Тпш К56 1020 10</t>
  </si>
  <si>
    <t>HF-24-212-000411</t>
  </si>
  <si>
    <t>Попутчик Тпш К56 530 12</t>
  </si>
  <si>
    <t>HF-24-212-000432</t>
  </si>
  <si>
    <t>Попутчик Тпш К56 530 9</t>
  </si>
  <si>
    <t>HF-24-212-000439</t>
  </si>
  <si>
    <t>Попутчик Тпш 09Г2С 630 12</t>
  </si>
  <si>
    <t>P-0706-000378</t>
  </si>
  <si>
    <t>ТпшОН ГОСТ10706 17Г1СУ 530 10</t>
  </si>
  <si>
    <t>P-0706-000578</t>
  </si>
  <si>
    <t>ТпшОН ГОСТ10706 12Г2СБ 530 8</t>
  </si>
  <si>
    <t>P-0706-000579</t>
  </si>
  <si>
    <t>ТпшОН ГОСТ10706 12Г2СБ 530 9</t>
  </si>
  <si>
    <t>P-0706-000585</t>
  </si>
  <si>
    <t>ТпшОН ГОСТ10706 13ХФА 530 9</t>
  </si>
  <si>
    <t>P-2003-000005</t>
  </si>
  <si>
    <t>ТпшНГП ТУ2021-103 К50 530 7</t>
  </si>
  <si>
    <t>ТУ 24.20.21-103-57357928-2022</t>
  </si>
  <si>
    <t>P-2295-000335-BD</t>
  </si>
  <si>
    <t>ТпшНГП ГОСТ20295 К52 1020 10 ДО 30732</t>
  </si>
  <si>
    <t>P-2295-000577</t>
  </si>
  <si>
    <t>ТпшНГП ГОСТ20295 К56 530 8</t>
  </si>
  <si>
    <t>P-2295-000632</t>
  </si>
  <si>
    <t>ТпшНГП ГОСТ20295 К56 530 10</t>
  </si>
  <si>
    <t>P-2410-000004</t>
  </si>
  <si>
    <t>ТпшНГП ТУ21-110 К52 530 8</t>
  </si>
  <si>
    <t>P-2410-000044</t>
  </si>
  <si>
    <t>ТпшНГП ТУ21-110 К48 530 8</t>
  </si>
  <si>
    <t>P-2418-000005</t>
  </si>
  <si>
    <t>ТпшНГП ТУ21-018 К56 1220 14</t>
  </si>
  <si>
    <t>P-2418-000005-0-B</t>
  </si>
  <si>
    <t>ТпшНГП ТУ21-018 К56 1220 14 ДО</t>
  </si>
  <si>
    <t>P-2418-000016</t>
  </si>
  <si>
    <t>ТпшНГП ТУ21-018 К52 1020 12</t>
  </si>
  <si>
    <t>P-2418-000019</t>
  </si>
  <si>
    <t>ТпшНГП ТУ21-018 К52 530 8</t>
  </si>
  <si>
    <t>P-2418-000026</t>
  </si>
  <si>
    <t>ТпшНГП ТУ21-018 К56 1020 12</t>
  </si>
  <si>
    <t>P-2418-000026-0-B</t>
  </si>
  <si>
    <t>ТпшНГП ТУ21-018 К56 1020 12 ДО</t>
  </si>
  <si>
    <t>P-2418-000032-0-B</t>
  </si>
  <si>
    <t>ТпшНГП ТУ21-018 К56 530 10 ДО</t>
  </si>
  <si>
    <t>P-2418-000033-0-B</t>
  </si>
  <si>
    <t>ТпшНГП ТУ21-018 К52 1220 12 ДО</t>
  </si>
  <si>
    <t>P-2418-000034-0-B</t>
  </si>
  <si>
    <t>ТпшНГП ТУ21-018 К56 1020 14 ДО</t>
  </si>
  <si>
    <t>P-2418-000036</t>
  </si>
  <si>
    <t>ТпшНГП ТУ21-018 К56 530 8</t>
  </si>
  <si>
    <t>P-2418-000046-0-B</t>
  </si>
  <si>
    <t>ТпшНГП ТУ21-018 К52 530 10 ДО</t>
  </si>
  <si>
    <t>P-2418-000055</t>
  </si>
  <si>
    <t>ТпшНГП ТУ21-018 К56 1020 19</t>
  </si>
  <si>
    <t>P-2418-000061</t>
  </si>
  <si>
    <t>ТпшНГП ТУ21-018 К56 1020 13</t>
  </si>
  <si>
    <t>P-2418-000061-0-B</t>
  </si>
  <si>
    <t>ТпшНГП ТУ21-018 К56 1020 13 ДО</t>
  </si>
  <si>
    <t>P-2418-000066</t>
  </si>
  <si>
    <t>ТпшНГП ТУ21-018 К56 1220 18</t>
  </si>
  <si>
    <t>P-2418-000075-0-B</t>
  </si>
  <si>
    <t>ТпшНГП ТУ21-018 К56 1020 10 ДО</t>
  </si>
  <si>
    <t>P-2418-000081</t>
  </si>
  <si>
    <t>ТпшНГП ТУ21-018 К56 530 11</t>
  </si>
  <si>
    <t>P-2418-000081-0-B</t>
  </si>
  <si>
    <t>ТпшНГП ТУ21-018 К56 530 11 ДО</t>
  </si>
  <si>
    <t>P-2418-000082</t>
  </si>
  <si>
    <t>ТпшНГП ТУ21-018 К56 530 12</t>
  </si>
  <si>
    <t>P-2418-000082-0-B</t>
  </si>
  <si>
    <t>ТпшНГП ТУ21-018 К56 530 12 ДО</t>
  </si>
  <si>
    <t>P-2474-000007</t>
  </si>
  <si>
    <t>ТпшНГП ТУ21-074 К60 720 10</t>
  </si>
  <si>
    <t>ТУ 24.20.21-074-57357928-2022</t>
  </si>
  <si>
    <t>P-2474-000007-D</t>
  </si>
  <si>
    <t>ТпшНГП ТУ21-074 К60 720 10 ТУ13-014</t>
  </si>
  <si>
    <t>P-2474-000008</t>
  </si>
  <si>
    <t>ТпшНГП ТУ21-074 К52 720 10</t>
  </si>
  <si>
    <t>P-2474-000019</t>
  </si>
  <si>
    <t>ТпшНГП ТУ21-074 К52 820 11</t>
  </si>
  <si>
    <t>P-TR05-000005</t>
  </si>
  <si>
    <t>ТпшНГП ТСТМКТР05 К48 530 8</t>
  </si>
  <si>
    <t>ТС ТМК ТР 05-2022</t>
  </si>
  <si>
    <t>P-TR25-000003</t>
  </si>
  <si>
    <t>ТпшНГП ТСТМКТР25 K55 530 8</t>
  </si>
  <si>
    <t>ТС ТМК ТР 25-2024</t>
  </si>
  <si>
    <t>Наименование цеха</t>
  </si>
  <si>
    <t>Обозначение вида материал</t>
  </si>
  <si>
    <t xml:space="preserve"> СвобИспользЗапас</t>
  </si>
  <si>
    <t>Штрипс</t>
  </si>
  <si>
    <t>03P0</t>
  </si>
  <si>
    <t>S-2-001662</t>
  </si>
  <si>
    <t>ШЛгк 20 2216 10</t>
  </si>
  <si>
    <t>S-2-001665</t>
  </si>
  <si>
    <t>ШЛгк К48 1916 14</t>
  </si>
  <si>
    <t>S-2-001798</t>
  </si>
  <si>
    <t>ШЛгк К52 2196 14</t>
  </si>
  <si>
    <t>S-2-005614</t>
  </si>
  <si>
    <t>ШЛгк К56 1931 10</t>
  </si>
  <si>
    <t>S-2-006196</t>
  </si>
  <si>
    <t>ШЛгк К60 3131 12,9</t>
  </si>
  <si>
    <t>S-2-006580</t>
  </si>
  <si>
    <t>ШЛгк 10Г2ФБЮ 1598 16</t>
  </si>
  <si>
    <t>S-2-006858</t>
  </si>
  <si>
    <t>ШЛгк X56 2291 25,4</t>
  </si>
  <si>
    <t>S-2-006905</t>
  </si>
  <si>
    <t>ШЛгк К60 1596 17</t>
  </si>
  <si>
    <t>S-2-007543</t>
  </si>
  <si>
    <t>ШЛгк 10Г2ФБЮ 1584 20</t>
  </si>
  <si>
    <t>S-2-007547</t>
  </si>
  <si>
    <t>ШЛгк 10Г2ФБЮ 2159 25</t>
  </si>
  <si>
    <t>S-2-007551</t>
  </si>
  <si>
    <t>ШЛгк 10Г2ФБЮ 2193 14</t>
  </si>
  <si>
    <t>06P0</t>
  </si>
  <si>
    <t>S-2-001325</t>
  </si>
  <si>
    <t>ШЛгк 13Г1СУ 1569 12</t>
  </si>
  <si>
    <t>Труба 89х5 ст09Г2С ГОСТ10704, ГОСТ10705</t>
  </si>
  <si>
    <t>ТпшНГП ГОСТ20295 К56 1020 10</t>
  </si>
  <si>
    <t>P-2295-000629</t>
  </si>
  <si>
    <t>ТпшОН ГОСТ10706 10Г2ФБЮ 820 17</t>
  </si>
  <si>
    <t>P-0706-000532</t>
  </si>
  <si>
    <t>ТпшОН ГОСТ10706 12Г2СБ 1220 14</t>
  </si>
  <si>
    <t>P-0706-000463</t>
  </si>
  <si>
    <t>ТпшОН ГОСТ10706 20 630 10</t>
  </si>
  <si>
    <t>P-0706-000458</t>
  </si>
  <si>
    <t>ТпшОН ГОСТ10706 17Г1СУ 720 8</t>
  </si>
  <si>
    <t>P-0706-000106</t>
  </si>
  <si>
    <t>ТпшНГП ТУ158-153 К56 1020 12</t>
  </si>
  <si>
    <t>P-0158-000005</t>
  </si>
  <si>
    <t>ТпшОН ГОСТ10706 13ХФА 720 10</t>
  </si>
  <si>
    <t>P-0706-000485</t>
  </si>
  <si>
    <t>Перечень запасов ТМЦ с залеганием более года ТМК ТР на 31.03.2026 г</t>
  </si>
  <si>
    <t xml:space="preserve">Общая стоимость запасов в руб. без НДС </t>
  </si>
  <si>
    <t>Цена за тн без НДС</t>
  </si>
  <si>
    <t>шт</t>
  </si>
  <si>
    <t>Труба 133х8 L 08Х18Н10Т ГОСТ 9940-81</t>
  </si>
  <si>
    <t>РАЗ Склад Сборочно-сварочного цеха</t>
  </si>
  <si>
    <t>Труба 1-17,2x2 L - 08Х18Н10Т ТУ 1.1.3.20.1433-2018</t>
  </si>
  <si>
    <t>Труба 1-13,5х2 L - 15ХМ ТУ 1.1.3.20.1432-2018</t>
  </si>
  <si>
    <t>кг</t>
  </si>
  <si>
    <t>Труба крутоизогнутая 1-15*-219х7-1254х1254-2639-2,5 ОСТ 34-42-662-84 / 20 ТУ 14-3-190-2004</t>
  </si>
  <si>
    <t>ОП РАЗ Удомля Склад материалов и готовой продукции</t>
  </si>
  <si>
    <t>Труба Х 180х8 08Х18Н10Т-У ТУ 693700-025-51907629-2019</t>
  </si>
  <si>
    <t>РАЗ Склад металлов и готовой продукции</t>
  </si>
  <si>
    <t>Труба Х 146х22 08Х18Н10Т ТУ 693700-025-51907629-2019</t>
  </si>
  <si>
    <t>Труба медная 25х5 М0б</t>
  </si>
  <si>
    <t>Труба ДКРНТ 15х1,5 ГОСТ 617-2006 / М2 ГОСТ 859-2014</t>
  </si>
  <si>
    <t>РАЗ Центральный склад</t>
  </si>
  <si>
    <t>Труба ДКРНП 6х1 ГОСТ 617-2006 / ЛС59-1 ГОСТ 2060-2006</t>
  </si>
  <si>
    <t>Труба ДКРНМ 8х1,0 НД ГОСТ 617-2006 / М2 ГОСТ 859-2014</t>
  </si>
  <si>
    <t>Труба ДКРНМ 6х1 М1 ГОСТ 859-2001</t>
  </si>
  <si>
    <t>Труба ДКРНМ 30х2 ГОСТ 617-2006 / М1 ГОСТ 859-2001</t>
  </si>
  <si>
    <t>Труба ДКРНМ 25х2 ГОСТ 617-2006 / М1 ГОСТ 859-2001</t>
  </si>
  <si>
    <t>Труба ДКРНМ 20х2 ГОСТ 617-2006 / М1 ГОСТ 859-2001</t>
  </si>
  <si>
    <t>Труба ДКРНМ 18х4 М1 ГОСТ 859-2001</t>
  </si>
  <si>
    <t>Труба ДКРНМ 18х2х2500 М2 ГОСТ 617-2006</t>
  </si>
  <si>
    <t>Труба ДКРНМ 16х1,0 НД ГОСТ 617-2006 / М2 ГОСТ 859-2001</t>
  </si>
  <si>
    <t>Труба ДКРНМ 15х1,5 НД ГОСТ 617-2006 / М2 ГОСТ 859-2001</t>
  </si>
  <si>
    <t>Труба ДКРНМ 10х1 М2 ГОСТ 617-2006</t>
  </si>
  <si>
    <t>Труба S 88,9x8,0 08Х18Н10Т ТУ 1.1.3.20.1433-2018</t>
  </si>
  <si>
    <t>Труба S 60,3x6,3 08Х18Н10Т ТУ 1.1.3.20.1433-2018</t>
  </si>
  <si>
    <t>Труба S 168,3x8,8 - 08Х18Н10Т ТУ 1.1.3.20.1433-2018</t>
  </si>
  <si>
    <t>Труба S 168,3x11 08Х18Н10Т ТУ 1.1.3.20.1433-2018</t>
  </si>
  <si>
    <t>Труба 95х10 - 08Х18Н10Т ПНСТ 453-2020</t>
  </si>
  <si>
    <t>Труба 89х8 20 ТУ 14-3Р-55-2001</t>
  </si>
  <si>
    <t>Труба 89х8 - 08Х18Н10Т ПНСТ 453-2020</t>
  </si>
  <si>
    <t>РАЗ Склад  СОТ (ответ. хранение)</t>
  </si>
  <si>
    <t>Труба 89х6 08Х18Н10Т ГОСТ 9940-81</t>
  </si>
  <si>
    <t>Труба 89х5 10Х17Н13М2Т ГОСТ 9940-81</t>
  </si>
  <si>
    <t>Труба 89х5 08Х18Н10Т ТУ 14-3Р-197-2001</t>
  </si>
  <si>
    <t>Труба 89х5 08Х18Н10Т ГОСТ 9941-81</t>
  </si>
  <si>
    <t>Труба 89х5 08Х18Н10Т ГОСТ 9940-81</t>
  </si>
  <si>
    <t>Труба 89х3,5 20 ТУ 14-3-190-2004</t>
  </si>
  <si>
    <t>ОП РАЗ Удомля Сборочно-сварочный цех</t>
  </si>
  <si>
    <t>Труба 89х24 ГОСТ 8732-78 / В 20 ГОСТ 8731-74</t>
  </si>
  <si>
    <t>Труба 88,9х5,0 - 08Х18Н10Т ПНСТ 453-2020</t>
  </si>
  <si>
    <t>Труба 88,9х4,5 - 20 ГОСТ Р 70731.1-2023</t>
  </si>
  <si>
    <t>Труба 88,9х4,0 - 08Х18Н10Т ПНСТ 453-2020</t>
  </si>
  <si>
    <t>м</t>
  </si>
  <si>
    <t>Труба 88,9x4,5 - 08Х18Н10Т ТУ 1.1.3.20.1433-2018</t>
  </si>
  <si>
    <t>Труба 83х6 - 15ХМ ГОСТ Р 70731.1-2023</t>
  </si>
  <si>
    <t>Труба 83х5 - 08Х18Н10Т ПНСТ 453-2020</t>
  </si>
  <si>
    <t>Труба 76х7 08Х18Н10Т ГОСТ 9940-81</t>
  </si>
  <si>
    <t>Труба 76х6 20 ТУ 14-3Р-55-2001</t>
  </si>
  <si>
    <t>Труба 76х6 08Х18Н10Т ГОСТ 9940-81</t>
  </si>
  <si>
    <t>Труба 76х4,5 12Х18Н10Т ГОСТ 9941-81</t>
  </si>
  <si>
    <t>Труба 76х4,5 08Х18Н10Т ТУ 14-3Р-197-2001</t>
  </si>
  <si>
    <t>Труба 76х4,5 08Х18Н10Т ГОСТ 9940-81</t>
  </si>
  <si>
    <t>Труба 76,1х4 - 20 ПНСТ 394-2020</t>
  </si>
  <si>
    <t>Труба 76,1х3,2 - 20 ГОСТ Р 70731.1-2023</t>
  </si>
  <si>
    <t>Труба 76,1х2,6 - 20 ПНСТ 394-2020</t>
  </si>
  <si>
    <t>Труба 720х22 16ГС-Ш А ТУ 1301-039-00212179-2010</t>
  </si>
  <si>
    <t>Труба 720х14 К56 ТУ 24.20.21-110-57357928-2022</t>
  </si>
  <si>
    <t>Труба 71х40х15,5 DIN 17458 ASTM A511 / сталь 1.4541/ТР321</t>
  </si>
  <si>
    <t>Труба 68х6 - 15ХМ ГОСТ Р 70731.1-2023</t>
  </si>
  <si>
    <t>Труба 68х4 ГОСТ 8732-78 / В 20 ГОСТ 8731-74</t>
  </si>
  <si>
    <t>РАЗ Склад инструментального участка</t>
  </si>
  <si>
    <t>Труба 68х14 20 ГОСТ 8732-78</t>
  </si>
  <si>
    <t>РАЗ Склад Механосборочного цеха</t>
  </si>
  <si>
    <t>Труба 630х35 08Х18Н10Т ТУ 14-3Р-197-2001</t>
  </si>
  <si>
    <t>Труба 630х25 16ГС-Ш А ТУ 1301-039-00212179-2010</t>
  </si>
  <si>
    <t>Труба 630х25 16ГС ТУ 3-923-75</t>
  </si>
  <si>
    <t>Труба 630х25 08Х18Н10Т ТУ 14-3Р-197-2001</t>
  </si>
  <si>
    <t>Труба 630х12 09Г2С ТУ 1303-002-08620133-2001</t>
  </si>
  <si>
    <t>Труба 60х6 20 ТУ 14-3Р-55-2001</t>
  </si>
  <si>
    <t>Труба 60х14 ГОСТ 8732-78 / В 20 ГОСТ 8731-74</t>
  </si>
  <si>
    <t>Труба 60,3х6,3 - 15ХМ ГОСТ Р 70731.1-2023</t>
  </si>
  <si>
    <t>Труба 60,3х5,0 - 15ХМ ПНСТ 394-2020</t>
  </si>
  <si>
    <t>Труба 60,3х4 - 20 ПНСТ 394-2020</t>
  </si>
  <si>
    <t>РАЗ Склад металлов и готовой продукции (Ответ. хранение)</t>
  </si>
  <si>
    <t>Труба 60,3х3,2 - 08Х18Н10Т ПНСТ 453-2020</t>
  </si>
  <si>
    <t>Труба 60,3х2,9 - 20 ГОСТ Р 70731.1-2023</t>
  </si>
  <si>
    <t>Труба 60,3х2,0 - 20 ПНСТ 394-2020</t>
  </si>
  <si>
    <t>Труба 60,3x3,2 - 08Х18Н10Т ПНСТ 453-2020</t>
  </si>
  <si>
    <t>Труба 60,3x2,9 - 08Х18Н10Т ПНСТ 453-2020</t>
  </si>
  <si>
    <t>Труба 57х5,5 08Х18Н10Т ТУ 14-3Р-197-2001</t>
  </si>
  <si>
    <t>Труба 57х5,5 08Х18Н10Т ГОСТ 9941-81</t>
  </si>
  <si>
    <t>Труба 57х5,5 08Х18Н10Т ГОСТ 9940-81</t>
  </si>
  <si>
    <t>Труба 57х5 08Х18Н10Т ТУ 14-3Р-197-2001</t>
  </si>
  <si>
    <t>Труба 57х5 08Х18Н10Т ГОСТ 9941-81</t>
  </si>
  <si>
    <t>Труба 57х4 20 ТУ 14-3Р-55-2001</t>
  </si>
  <si>
    <t>Труба 57х4 20 ТУ 14-3-190-2004</t>
  </si>
  <si>
    <t>Труба 57х4 08Х18Н10Т ТУ 14-3Р-197-2001</t>
  </si>
  <si>
    <t>Труба 57х3 08Х18Н10Т ТУ 14-3Р-197-2001</t>
  </si>
  <si>
    <t>Труба 57х3 08Х18Н10Т ГОСТ 9941-81</t>
  </si>
  <si>
    <t>Труба 530х16 К52-0.А-0-000-УХЛ ТУ 24.20.21-110-57357928-2022</t>
  </si>
  <si>
    <t>Труба 530х13 К50 09Г2С ТУ 24.20.21-103-57357928-2022</t>
  </si>
  <si>
    <t>Труба 530х10, 13ХФА К52-0.А-Х-000-УХЛ ТУ 24.20.21.000-110-57357928-2022</t>
  </si>
  <si>
    <t>Труба 530х10 К50 09Г2С ТУ 24.20.21-103-57357928-2022</t>
  </si>
  <si>
    <t>Труба 50х6 08Х18Н10Т ТУ 14-3Р-197-2001</t>
  </si>
  <si>
    <t>Труба 508х25 - 15Х1М1Ф ПНСТ 394-2020</t>
  </si>
  <si>
    <t>Труба 48х5 08Х18Н10Т У ТУ 14-3Р-197-2001</t>
  </si>
  <si>
    <t>Труба 45х5 ГОСТ 8734-75 / В 20 ГОСТ 8733-74</t>
  </si>
  <si>
    <t>Труба 45х5 08Х18Н10Т ГОСТ 9941-81</t>
  </si>
  <si>
    <t>Труба 45х4 08Х18Н10Т ТУ 14-3Р-197-2001</t>
  </si>
  <si>
    <t>Труба 45х4 08Х18Н10Т ГОСТ Р 70731.2-2023</t>
  </si>
  <si>
    <t>Труба 45х4 - 15ХМ ГОСТ Р 70731.1-2023</t>
  </si>
  <si>
    <t>Труба 45х2,5 20 ТУ 14-3-190-2004</t>
  </si>
  <si>
    <t>Труба 426х8 L ТУ 311310.012.2000-2011 / 08Х18Н10Т-М3б ГОСТ 7350-77</t>
  </si>
  <si>
    <t>Труба 426х8 08Х18Н10Т L=4000 ТУ 311310.012.2000-2011 / 08Х18Н10Т-М3б ГОСТ 7350-77</t>
  </si>
  <si>
    <t>Труба 426х32 20 ТУ 14-3Р-55-2001</t>
  </si>
  <si>
    <t>Труба 426х24 20 ТУ 14-3Р-55-2001</t>
  </si>
  <si>
    <t>Труба 426х14 20 ТУ 14-3Р-55-2001</t>
  </si>
  <si>
    <t>Труба 426х14 20 ТУ 14-3-190-2004</t>
  </si>
  <si>
    <t>Труба 426х14 08Х18Н10Т ТУ 14-3Р-197-2001</t>
  </si>
  <si>
    <t>Труба 426х12 13ХФА ТУ 24.20.13.110-065-00186654-2019</t>
  </si>
  <si>
    <t>Труба 42,4х5 08Х18Н10Т ГОСТ Р 70731.2-2023</t>
  </si>
  <si>
    <t>Труба 42,4х4 - 20 ГОСТ Р 70731.1-2023</t>
  </si>
  <si>
    <t>Труба 42,4х3,6 - 20 ГОСТ Р 70731.1-2023</t>
  </si>
  <si>
    <t>Труба 42,4х2,9- 20 ГОСТ Р 70731.1-2023</t>
  </si>
  <si>
    <t>Труба 42,4х2,6 - 20 ПНСТ 394-2020</t>
  </si>
  <si>
    <t>Труба 42,4х2,6 - 15ХМ ГОСТ Р 70731.1-2023</t>
  </si>
  <si>
    <t>Труба 42,4х2 - 20 ПНСТ 394-2020</t>
  </si>
  <si>
    <t>Труба 42,4х2 - 20 ГОСТ Р 70731.1-2023</t>
  </si>
  <si>
    <t>Труба 42,4x2,6 08Х18Н10Т ГОСТ Р 70731.2-2023</t>
  </si>
  <si>
    <t>Труба 406,4х14,2 - 15ХМ ГОСТ Р 70731.1-2023</t>
  </si>
  <si>
    <t>Труба 38х3,5 08Х18Н10Т ТУ 14-3Р-197-2001</t>
  </si>
  <si>
    <t>Труба 38х3 20 ТУ 14-3Р-55-2001</t>
  </si>
  <si>
    <t>Труба 38х3 08Х18Н10Т ТУ 14-3Р-197-2001</t>
  </si>
  <si>
    <t>Труба 38х3 08Х18Н10Т ГОСТ 9941-81</t>
  </si>
  <si>
    <t>Труба 38х2,5 20 ТУ 14-3-190-2004</t>
  </si>
  <si>
    <t>Труба 38х2 20 ТУ 14-3-190-2004</t>
  </si>
  <si>
    <t>Труба 377х6 L=3605 08Х18Н10Т-М3б ГОСТ 7350-77</t>
  </si>
  <si>
    <t>Труба 377х40 ГОСТ 8732-78 / 20 ГОСТ 8731-74</t>
  </si>
  <si>
    <t>Труба 377х18 ГОСТ 8732-78 / В 20 ГОСТ 8731-74</t>
  </si>
  <si>
    <t>Труба 36х4 ГОСТ 8734-75 / В 20 ГОСТ 8733-74</t>
  </si>
  <si>
    <t>Труба 36х3,5 08Х18Н10Т ГОСТ Р 70731.2-2023</t>
  </si>
  <si>
    <t>Труба 35х5 ГОСТ 8734-75 / В 20 ГОСТ 8733-74</t>
  </si>
  <si>
    <t>Труба 33,7х4 - 15ХМ ГОСТ Р 70731.1-2023</t>
  </si>
  <si>
    <t>Труба 33,7х3,2 - 20 ПНСТ 394-2020</t>
  </si>
  <si>
    <t>Труба 33,7х2,6 - 20 ГОСТ Р 70731.1-2023</t>
  </si>
  <si>
    <t>Труба 33,7х2 - 20 ПНСТ 394-2020</t>
  </si>
  <si>
    <t>Труба 33,7х1,6 - 20 ГОСТ Р 70731.1-2023</t>
  </si>
  <si>
    <t>Труба 32х3,5 08Х18Н10Т ТУ 14-3Р-197-2001</t>
  </si>
  <si>
    <t>Труба 32х3,5 08Х18Н10Т ГОСТ 9941-81</t>
  </si>
  <si>
    <t>Труба 32х3 20 ТУ 14-3Р-55-2001</t>
  </si>
  <si>
    <t>Труба 32х2,5 08Х18Н10Т ТУ 14-3Р-197-2001</t>
  </si>
  <si>
    <t>Труба 32х2,5 08Х18Н10Т ГОСТ 9941-81</t>
  </si>
  <si>
    <t>Труба 32х2 20 ТУ 14-3-190-2004</t>
  </si>
  <si>
    <t>Труба 325х8 20 ТУ 14-3-190-2004</t>
  </si>
  <si>
    <t>Труба 325х22 15ГС ТУ 14-3Р-55-2001</t>
  </si>
  <si>
    <t>Труба 325х19 20 ТУ 14-3Р-55-2001</t>
  </si>
  <si>
    <t>Труба 325х16 08Х18Н10ТУ-Ш ТУ 14-3Р-197-2001</t>
  </si>
  <si>
    <t>Труба 325х16 08Х18Н10Т ТУ 14-3Р-197-2001</t>
  </si>
  <si>
    <t>Труба 325х12 08Х18Н10Т ТУ 14-3Р-197-2001</t>
  </si>
  <si>
    <t>Труба 325х12 08Х18Н10Т ГОСТ 9940-81</t>
  </si>
  <si>
    <t>Труба 325х10 09Г2С ТУ 24.20.13.110-385-00186619-2017</t>
  </si>
  <si>
    <t>Труба 325х10 - 15Х1М1Ф ПНСТ 394-2020</t>
  </si>
  <si>
    <t>Труба 323,9х20 - 15Х1М1Ф ГОСТ Р 70731.1-2023</t>
  </si>
  <si>
    <t>Труба 30х3,0 - 08Х18Н10Т ПНСТ 453-2020</t>
  </si>
  <si>
    <t>Труба 30х3 - 08Х18Н10Т ПНСТ 453-2020</t>
  </si>
  <si>
    <t>Труба 28х3 20 ТУ 14-3Р-55-2001</t>
  </si>
  <si>
    <t>Труба 28х2 12Х18Н10Т ГОСТ 9941-81</t>
  </si>
  <si>
    <t>Труба 28х2 08Х18Н10Т ТУ 14-3Р-197-2001</t>
  </si>
  <si>
    <t>Труба 2-88,9x6,3 - 08Х18Н10Т ТУ 1.1.3.20.1433-2018</t>
  </si>
  <si>
    <t>Труба 2-76,1x2 - 15ХМ ТУ 1.1.3.20.1432-2018</t>
  </si>
  <si>
    <t>Труба 273х8 20 ТУ 14-3-190-2004</t>
  </si>
  <si>
    <t>Труба 273х6,3 - 20 ГОСТ Р 70731.1-2023</t>
  </si>
  <si>
    <t>Труба 273х6,3 - 15ХМ ПНСТ 394-2020</t>
  </si>
  <si>
    <t>Труба 273х20 15ГС ТУ 14-3Р-55-2001</t>
  </si>
  <si>
    <t>Труба 273х20 08Х18Н10Т У ТУ 14-3Р-197-2001</t>
  </si>
  <si>
    <t>Труба 273х20 08Х18Н10Т ТУ 14-3Р-197-2001</t>
  </si>
  <si>
    <t>Труба 273х14 ГОСТ 8732-78 / В 20 ГОСТ 8731-87</t>
  </si>
  <si>
    <t>Труба 273х13 20 ТУ 14-3-190-2004</t>
  </si>
  <si>
    <t>Труба 273х12 08Х18Н10Т ТУ 14-3Р-197-2001</t>
  </si>
  <si>
    <t>Труба 273х11 L 08Х18Н10Т ТУ 14-3Р-197-2001</t>
  </si>
  <si>
    <t>Труба 273х11 12Х18Н10Т ГОСТ 9940-81</t>
  </si>
  <si>
    <t>Труба 273х11 08Х18Н10Т-Ш ГОСТ 9941-81</t>
  </si>
  <si>
    <t>Труба 273х11 08Х18Н10Т ТУ 14-3Р-197-2001</t>
  </si>
  <si>
    <t>Труба 273х11 08Х18Н10Т ГОСТ 9940-81</t>
  </si>
  <si>
    <t>Труба 273х10 13ХФА ТУ 24.20.13.110-385-00186619-2017</t>
  </si>
  <si>
    <t>Труба 273х10 09Г2С ТУ 24.20.13.110-385-00186619-2017</t>
  </si>
  <si>
    <t>Труба 273х10 - 15Х1М1Ф ПНСТ 394-2020</t>
  </si>
  <si>
    <t>Труба 2-60,3х3,2 - 15ХМ ТУ 1.1.3.20.1432-2018</t>
  </si>
  <si>
    <t>Труба 2-60,3х2 - 15ХМ ТУ 1.1.3.20.1432-2018</t>
  </si>
  <si>
    <t>Труба 2-60,3x3,2 - 08Х18Н10Т ТУ 1.1.3.20.1433-2018</t>
  </si>
  <si>
    <t>Труба 26,9х3,2 - 08Х18Н10Т ПНСТ 453-2020</t>
  </si>
  <si>
    <t>Труба 26,9х2,6 - 20 ПНСТ 394-2020</t>
  </si>
  <si>
    <t>Труба 26,9х2,0 - 20 ПНСТ 394-2020</t>
  </si>
  <si>
    <t>Труба 26,9х2 - 08Х18Н10Т-У ПНСТ 453-2020</t>
  </si>
  <si>
    <t>Труба 25х3,2 20 ГОСТ 3262-75</t>
  </si>
  <si>
    <t>Труба 25х3 08Х18Н10Т ТУ 14-3Р-197-2001</t>
  </si>
  <si>
    <t>Труба 25х3 08Х18Н10Т ГОСТ 9941-81</t>
  </si>
  <si>
    <t>Труба 25х2,5 08Х18Н10Т ТУ 14-3Р-197-2001</t>
  </si>
  <si>
    <t>Труба 25х2 L 20 ТУ 14-3-190-2004</t>
  </si>
  <si>
    <t>Труба 25х2 20 ТУ 14-3-190-2004</t>
  </si>
  <si>
    <t>Труба 245х19 L 08Х18Н10Т ТУ 14-3Р-197-2001</t>
  </si>
  <si>
    <t>Труба 245х19 08Х18Н10Т ТУ 14-3Р-197-2001</t>
  </si>
  <si>
    <t>Труба 2-42,4x2,6 - 15ХМ ТУ 1.1.3.20.1432-2018</t>
  </si>
  <si>
    <t>Труба 2-42,4x1,6 - 15ХМ ТУ 1.1.3.20.1432-2018</t>
  </si>
  <si>
    <t>Труба 23х3,5 - 08Х18Н10Т ТУ 14-3Р-197-2001</t>
  </si>
  <si>
    <t>Труба 23х3,5 - 08Х18Н10Т ПНСТ 453-2020</t>
  </si>
  <si>
    <t>Труба 2-33,7x2,6-15ХМ ТУ 1.1.3.20.1432-2018</t>
  </si>
  <si>
    <t>Труба 2-33,7x2 - 20 ТУ 1.1.3.20.1432-2018</t>
  </si>
  <si>
    <t>Труба 2-26,9x3,2 - 08Х18Н10Т ТУ 1.1.3.20.1433-2018</t>
  </si>
  <si>
    <t>Труба 2-26,9x2,6-08Х18Н10Т ТУ 1.1.3.20.1433-2018</t>
  </si>
  <si>
    <t>Труба 2-219,1х12,5 - 08Х18Н10Т ТУ 1.1.3.20.1433-2018</t>
  </si>
  <si>
    <t>Труба 2-21,3x2,6 - 15ХМ ТУ 1.1.3.20.1432-2018</t>
  </si>
  <si>
    <t>Труба 2-21,3x2,6 - 08Х18Н10Т ТУ 1.1.3.20.1433-2018</t>
  </si>
  <si>
    <t>Труба 2-21,3x2,0 - 15ХМ ТУ 1.1.3.20.1432-2018</t>
  </si>
  <si>
    <t>Труба 2-21,3x1,6 - 15ХМ ТУ 1.1.3.20.1432-2018</t>
  </si>
  <si>
    <t>Труба 220х8 08Х18Н10Т ТУ 14-3Р-197-2001</t>
  </si>
  <si>
    <t>Труба 220х8 08Х18Н10Т ГОСТ 9940-81</t>
  </si>
  <si>
    <t>Труба 220х7 08Х18Н10Т ТУ 14-3Р-197-2001</t>
  </si>
  <si>
    <t>Труба 220х7 08Х18Н10Т ГОСТ 9941-81</t>
  </si>
  <si>
    <t>Труба 220х7 08Х18Н10Т ГОСТ 9940-81 08Х18Н10Т ГОСТ 9940-81</t>
  </si>
  <si>
    <t>Труба 220х7 08Х18Н10Т ГОСТ 9940-81</t>
  </si>
  <si>
    <t>Труба 220х12 08Х18Н10Т ТУ 14-3Р-197-2001</t>
  </si>
  <si>
    <t>Труба 22,00х3,5 - 15ХМ ГОСТ Р 70731.1-2023</t>
  </si>
  <si>
    <t>Труба 219х9 20 ТУ 14-3Р-55-2001</t>
  </si>
  <si>
    <t>Труба 219х8 20 ТУ 14-3-190-2004</t>
  </si>
  <si>
    <t>Труба 219х8 - 15ХМ ПНСТ 394-2020</t>
  </si>
  <si>
    <t>Труба 219х7 - 15ХМ ПНСТ 394-2020</t>
  </si>
  <si>
    <t>Труба 219х32 15Х1М1Ф ТУ 14-3Р-55-2001</t>
  </si>
  <si>
    <t>Труба 219х22 К52 13ХФА ТУ 24.20.13.110-385-00186619-2017</t>
  </si>
  <si>
    <t>Труба 219х20 08Х18Н10Т ТУ 14-3Р-197-2001</t>
  </si>
  <si>
    <t>Труба 219х16 20 ТУ 14-3Р-55-2001</t>
  </si>
  <si>
    <t>Труба 219х16 08Х18Н10Т ТУ 14-3Р-197-2001</t>
  </si>
  <si>
    <t>Труба 219х16 - 15Х1М1Ф ГОСТ Р 70731.1-2023</t>
  </si>
  <si>
    <t>Труба 219х12 10Х17Н13М2Т ГОСТ 9940-81</t>
  </si>
  <si>
    <t>Труба 219х12 08Х18Н10Т ТУ 14-3Р-197-2001</t>
  </si>
  <si>
    <t>Труба 219х11 08Х18Н10Т ТУ 14-3Р-197-2001</t>
  </si>
  <si>
    <t>Труба 219х11 08Х18Н10Т ГОСТ 9940-81</t>
  </si>
  <si>
    <t>Труба 219х10 08Х18Н10Т ГОСТ 9940-81</t>
  </si>
  <si>
    <t>Труба 219,1х8,8 08Х18Н10Т ГОСТ Р 70731.2-2023</t>
  </si>
  <si>
    <t>Труба 219,1х6,3 08Х18Н10Т-Ш ГОСТ Р 70731.2-2023</t>
  </si>
  <si>
    <t>Труба 219,1х14,2 - 08Х18Н10Т ПНСТ 453-2020</t>
  </si>
  <si>
    <t>Труба 219,1х12,5 - 15ХМ ПНСТ 394-2020</t>
  </si>
  <si>
    <t>Труба 219,1х12,5 - 08Х18Н10Т ПНСТ 453-2020</t>
  </si>
  <si>
    <t>Труба 219,1х11,0 15ХМ ГОСТ Р 70731.1-2023</t>
  </si>
  <si>
    <t>Труба 219,08x6,3 - 08Х18Н10Т ПНСТ 453-2020</t>
  </si>
  <si>
    <t>Труба 2-17,2x3,2 - 08Х18Н10Т ТУ 1.1.3.20.1433-2018</t>
  </si>
  <si>
    <t>Труба 2-168,3x11 - 08Х18Н10Т ТУ 1.1.3.20.1433-2018</t>
  </si>
  <si>
    <t>Труба 2-139,7х16,0 - 08Х18Н10Т ТУ 1.1.3.20.1433-2018</t>
  </si>
  <si>
    <t>Труба 2-139,7х14,2 - 08Х18Н10Т ТУ 1.1.3.20.1433-2018</t>
  </si>
  <si>
    <t>Труба 2-114,3х5 - 08Х18Н10Т ТУ 1.1.3.20.1433-2018</t>
  </si>
  <si>
    <t>Труба 21,3х3,2 - 08Х18Н10Т ПНСТ 453-2020</t>
  </si>
  <si>
    <t>Труба 21,3х2,3 - 20 ПНСТ 394-2020</t>
  </si>
  <si>
    <t>Труба 21,3х2,0 - 08Х18Н10Т ПНСТ 453-2020</t>
  </si>
  <si>
    <t>Труба 21,3х2 - 20 ПНСТ 394-2020</t>
  </si>
  <si>
    <t>Труба 2- 17,2x2 - 20 ТУ 1.1.3.20.1432-2018</t>
  </si>
  <si>
    <t>Труба 194х20 08Х18Н10Т ТУ 14-3Р-197-2001</t>
  </si>
  <si>
    <t>Труба 18х5 ГОСТ 8734-75 / В 20 ГОСТ 8733-74</t>
  </si>
  <si>
    <t>Труба 18х2,5 08Х18Н10Т ТУ 14-3Р-197-2001</t>
  </si>
  <si>
    <t>Труба 18х2,5 08Х18Н10Т ГОСТ 9941-81</t>
  </si>
  <si>
    <t>Труба 18х2 20 ТУ 14-3-190-2004</t>
  </si>
  <si>
    <t>Труба 18х2 12Х18Н10Т ГОСТ 9941-81</t>
  </si>
  <si>
    <t>Труба 18х2 08Х18Н10Т ТУ 14-3Р-197-2001</t>
  </si>
  <si>
    <t>Труба 185х16 15Х1М1Ф ГОСТ Р 70731.1-2023</t>
  </si>
  <si>
    <t>Труба 185х16 - 08Х18Н10Т ПНСТ 453-2020</t>
  </si>
  <si>
    <t>Труба 185х14 - 15Х1М1Ф ГОСТ Р 70731.1-2023</t>
  </si>
  <si>
    <t>Труба 185х13 - 15Х1М1Ф ГОСТ Р 70731.1-2023</t>
  </si>
  <si>
    <t>Труба 185 х14 08Х18Н10Т ПНСТ 453-2020</t>
  </si>
  <si>
    <t>Труба 17,2x2 - 08Х18Н10Т ПНСТ 453-2020</t>
  </si>
  <si>
    <t>Труба 16х2 20 ТУ 14-3-190-2004</t>
  </si>
  <si>
    <t>Труба 168х28 15Х1М1Ф ТУ 14-3Р-55-2001</t>
  </si>
  <si>
    <t>Труба 168х25 12Х1МФ ТУ 14-3Р-55-2001</t>
  </si>
  <si>
    <t>Труба 168х24 20 ТУ 14-3Р-55-2001</t>
  </si>
  <si>
    <t>Труба 168х19 13ХФА ТУ 24.20.13.110-385-00186619-2017</t>
  </si>
  <si>
    <t>Труба 168х16 09Г2С ТУ 24.20.13.110-385-00186619-2017</t>
  </si>
  <si>
    <t>Труба 168х11 12Х1МФ ТУ 14-3Р-55-2001</t>
  </si>
  <si>
    <t>Труба 168,3х6,3 - 08Х18Н10Т ПНСТ 453-2020</t>
  </si>
  <si>
    <t>Труба 168,3х5,4 - 20 ПНСТ 394-2020</t>
  </si>
  <si>
    <t>Труба 168,3х5,4 - 20 ГОСТ Р 70731.1-2023</t>
  </si>
  <si>
    <t>Труба 168,3х5 15ХМ ГОСТ Р 70731.1-2023</t>
  </si>
  <si>
    <t>Труба 168,3х16 - 08Х18Н10Т ПНСТ 453-2020</t>
  </si>
  <si>
    <t>Труба 168,3х11 08Х18Н10Т ГОСТ Р 70731.2-2023</t>
  </si>
  <si>
    <t>Труба 168,3х11 - 15Х1М1Ф ГОСТ Р 70731.1-2023</t>
  </si>
  <si>
    <t>Труба 168,28x6,3 - 08Х18Н10Т ПНСТ 453-2020</t>
  </si>
  <si>
    <t>Труба 168,28x14,2 - 08Х18Н10Т ПНСТ 453-2020</t>
  </si>
  <si>
    <t>Труба 168,28x11 - 08Х18Н10Т ПНСТ 453-2020</t>
  </si>
  <si>
    <t>Труба 159х9 10Х17Н13М2Т ГОСТ 9940-81</t>
  </si>
  <si>
    <t>Труба 159х9 08Х18Н10Т ТУ 14-3Р-197-2001</t>
  </si>
  <si>
    <t>Труба 159х9 08Х18Н10Т ГОСТ 9940-81</t>
  </si>
  <si>
    <t>Труба 159х8,5 08Х18Н10Т ТУ 14-3Р-197-2001</t>
  </si>
  <si>
    <t>Труба 159х8 08Х18Н10Т ГОСТ Р 70731.2-2023</t>
  </si>
  <si>
    <t>Труба 159х8 08Х18Н10Т ГОСТ 9940-81</t>
  </si>
  <si>
    <t>Труба 159х6,5 08Х18Н10Т ТУ 14-3Р-197-2001</t>
  </si>
  <si>
    <t>Труба 159х6,5 08Х18Н10Т ГОСТ 9940-81</t>
  </si>
  <si>
    <t>Труба 159х6 В 20 ГОСТ 10705-80</t>
  </si>
  <si>
    <t>Труба 159х6 08Х18Н10Т ТУ 14-3Р-197-2001</t>
  </si>
  <si>
    <t>Труба 159х6 08Х18Н10Т ГОСТ 9940-81</t>
  </si>
  <si>
    <t>Труба 159х17 08Х18Н10Т ТУ 14-3Р-197-2001</t>
  </si>
  <si>
    <t>Труба 159х16 08Х18Н10Т ПНСТ 453-2020</t>
  </si>
  <si>
    <t>Труба 159х14 - 15Х1М1Ф ПНСТ 394-2020</t>
  </si>
  <si>
    <t>Труба 159х13 20 ТУ 14-3Р-55-2001</t>
  </si>
  <si>
    <t>Труба 159х13 08Х18Н10Т ТУ 14-3Р-197-2001</t>
  </si>
  <si>
    <t>Труба 159х12 13ХФА ТУ 24.20.13.110-385-00186619-2017</t>
  </si>
  <si>
    <t>Труба 159х11 09Г2С ТУ 24.20.13.110-385-00186619-2017</t>
  </si>
  <si>
    <t>Труба 150х11 08Х18Н10Т ГОСТ Р 70731.2-2023</t>
  </si>
  <si>
    <t>Труба 14х2 08Х18Н10Т ТУ 14-3Р-197-2001</t>
  </si>
  <si>
    <t>Труба 14х2 08Х18Н10Т ГОСТ 9941-81</t>
  </si>
  <si>
    <t>Труба 140х6 ГОСТ 8732-78 / В 10 ГОСТ 8731-74</t>
  </si>
  <si>
    <t>Труба 139,7х16 - 08Х18Н10Т ПНСТ 453-2020</t>
  </si>
  <si>
    <t>Труба 133х8 20 ТУ 14-3Р-55-2001</t>
  </si>
  <si>
    <t>Труба 133х8 08Х18Н10Т ТУ 14-3Р-197-2001</t>
  </si>
  <si>
    <t>Труба 133х8 08Х18Н10Т ГОСТ 9940-81</t>
  </si>
  <si>
    <t>Труба 133х7 08Х18Н10Т ГОСТ 9940-81</t>
  </si>
  <si>
    <t>Труба 133х6 08Х18Н10Т ГОСТ 9940-81</t>
  </si>
  <si>
    <t>Труба 133х4 20 ТУ 14-3-190-2004</t>
  </si>
  <si>
    <t>Труба 133х18 12Х18Н10Т ГОСТ 9940-81</t>
  </si>
  <si>
    <t>Труба 133х18 08Х18Н10Т ГОСТ 9940-81</t>
  </si>
  <si>
    <t>Труба 133х16 08Х18Н10Т ТУ 14-3Р-197-2001</t>
  </si>
  <si>
    <t>Труба 133х14 08Х18Н10Т У ТУ 14-3Р-197-2001</t>
  </si>
  <si>
    <t>Труба 132х106х13 ASTM A511/A511M-12 / сталь 1.4301/1.4306/TP304L</t>
  </si>
  <si>
    <t>Труба 13,5х2 - 08Х18Н10Т ПНСТ 453-2020</t>
  </si>
  <si>
    <t>Труба 121х6 08Х18Н10Т ГОСТ Р 70731.2-2023</t>
  </si>
  <si>
    <t>Труба 121х6 - 15ХМ ГОСТ Р 70731.1-2023</t>
  </si>
  <si>
    <t>Труба 121х13,0 - 08Х18Н10Т ПНСТ 453-2020</t>
  </si>
  <si>
    <t>Труба 120х14 - 15Х1М1Ф ГОСТ Р 70731.1-2023</t>
  </si>
  <si>
    <t>Труба 1-168,3x14,2 - 08Х18Н10Т ТУ 1.1.3.20.1433-2018</t>
  </si>
  <si>
    <t>Труба 114х5 08Х18Н10Т ГОСТ 24030-80</t>
  </si>
  <si>
    <t>Труба 114,3х5,0 - 15ХМ ПНСТ 394-2020</t>
  </si>
  <si>
    <t>Труба 114,3х5 - 08Х18Н10Т ПНСТ 453-2020</t>
  </si>
  <si>
    <t>Труба 114,3х4,5 - 15ХМ ПНСТ 394-2020</t>
  </si>
  <si>
    <t>Труба 114,3х4 - 20 ПНСТ 394-2020</t>
  </si>
  <si>
    <t>Труба 114,3х3,6 - 08Х18Н10Т ПНСТ 453-2020</t>
  </si>
  <si>
    <t>Труба 10х2 08Х18Н10Т ГОСТ 9941-81</t>
  </si>
  <si>
    <t>Труба 108х9 08Х18Н10Т ТУ 14-3Р-197-2001</t>
  </si>
  <si>
    <t>Труба 108х9 08Х18Н10Т ГОСТ 9940-81</t>
  </si>
  <si>
    <t>Труба 108х8 20 ТУ 14-3Р-55-2001</t>
  </si>
  <si>
    <t>Труба 108х7 20 ТУ 14-3-190-2004</t>
  </si>
  <si>
    <t>Труба 108х7 08Х18Н10Т ТУ 14-3Р-197-2001</t>
  </si>
  <si>
    <t>Труба 108х7 08Х18Н10Т ГОСТ 9940-81</t>
  </si>
  <si>
    <t>Труба 108х6 20 ТУ 14-3Р-55-2001</t>
  </si>
  <si>
    <t>Труба 108х6 08Х18Н10Т ТУ 14-3Р-197-2001</t>
  </si>
  <si>
    <t>Труба 108х6 08Х18Н10Т ГОСТ 9940-81</t>
  </si>
  <si>
    <t>Труба 108х5 10Х17Н13М2Т ГОСТ 9940-81</t>
  </si>
  <si>
    <t>Труба 108х5 08Х18Н10Т ТУ 14-3Р-197-2001</t>
  </si>
  <si>
    <t>Труба 108х5 08Х18Н10Т ГОСТ 9940-81</t>
  </si>
  <si>
    <t>Труба 108х4 20 ТУ 14-3-190-2004</t>
  </si>
  <si>
    <t>Труба 108х16 08Х18Н10Т ТУ 14-3Р-197-2001</t>
  </si>
  <si>
    <t>Труба 108х12 08Х18Н10Т ТУ 14-3Р-197-2001</t>
  </si>
  <si>
    <t>Труба 108х10 20 ТУ 14-3Р-55-2001</t>
  </si>
  <si>
    <t>Труба 1- 88,9x4 - 20 ТУ 1.1.3.20.1432-2018</t>
  </si>
  <si>
    <t>Заготовка труба 95х10 L - 08Х18Н10Т ПНСТ 453-2020</t>
  </si>
  <si>
    <t>Заготовка труба 57х3 L ОСТ 34-10-416-90 / 08Х18Н10Т ГОСТ 9941-81</t>
  </si>
  <si>
    <t>Заготовка труба 530х8 L ОСТ 34-10-416-90 / 08Х18Н10Т ТУ 95.349-2000</t>
  </si>
  <si>
    <t>Заготовка труба 219х10 L - 15ХМ ПНСТ 394-2020</t>
  </si>
  <si>
    <t>Заготовка труба 159х8 L - 15ХМ ПНСТ 394-2020</t>
  </si>
  <si>
    <t>Заготовка труба 159х16 L - 15Х1М1Ф ПНСТ 394-2020</t>
  </si>
  <si>
    <t>Заготовка труба 121х7 L - 20 ПНСТ 394-2020</t>
  </si>
  <si>
    <t>(не использовать) Труба 530х8 20 ТУ 95.499-2000</t>
  </si>
  <si>
    <t>Сумма без НДС, руб.</t>
  </si>
  <si>
    <t xml:space="preserve">Цена за ед. измер. без НДС, руб.
</t>
  </si>
  <si>
    <t xml:space="preserve">Количество </t>
  </si>
  <si>
    <t>ЕИ</t>
  </si>
  <si>
    <t>Наименование</t>
  </si>
  <si>
    <t>Заготовка отвод S-90°-323,9х7,1-R400-08Х18Н10Т 363051.03.001-175 / 08Х18Н10Т ПНСТ 453-2020</t>
  </si>
  <si>
    <t>Заготовка матрица СП827.01.001 / 25Л-II ГОСТ 977-75</t>
  </si>
  <si>
    <t>Заготовка круг 50-В1 ГОСТ 2590-06 / 08Х18Н10Т-3ГП-М1 ГОСТ 5949-2018</t>
  </si>
  <si>
    <t>Заготовка круг 36-В1 ГОСТ 2590-06 / 08Х18Н10Т-б-Т ГОСТ 5949-2018</t>
  </si>
  <si>
    <t>Заготовка круг 26-В1 ГОСТ 2590-06 / 08Х18Н10Т-б-Т ГОСТ 5949-2018</t>
  </si>
  <si>
    <t>Заготовка Дн=260 L 10.195.01 / 08Х18Н10Т-М3б ГОСТ 7350-77</t>
  </si>
  <si>
    <t>Заготовка Дн=135 L 10.195.01-01 / 08Х18Н10Т-М3б ГОСТ 7350-77</t>
  </si>
  <si>
    <t>Заготовка 01-01 Отвод S 90°-88,9х3,2-R114 - 08Х18Н10Т 01.PA1.0.0.TM.TT.NSN083-01</t>
  </si>
  <si>
    <t>Круг 500х63х305 25А 40 L 6 V 50 2 (K.L)</t>
  </si>
  <si>
    <t>Сверло ц/х ф 7,7</t>
  </si>
  <si>
    <t>РАЗ Инструментальный склад</t>
  </si>
  <si>
    <t>Сверло спир. с к/хв 15.0 ср.сер. ГОСТ10903-77</t>
  </si>
  <si>
    <t>Сверло 10,8 мм</t>
  </si>
  <si>
    <t>Плашка трубная G3/8" ГОСТ 9740-71</t>
  </si>
  <si>
    <t>Плашка трубная G3/4" ГОСТ 9740-71</t>
  </si>
  <si>
    <t>Плашка трубная G1/8" ГОСТ 9740-71</t>
  </si>
  <si>
    <t>Плашка трубная G1/2" ГОСТ 9740-71</t>
  </si>
  <si>
    <t>Плашка М42х2</t>
  </si>
  <si>
    <t>Плашка М27х3,5</t>
  </si>
  <si>
    <t>Плашка М27х3</t>
  </si>
  <si>
    <t>Плашка М27х2</t>
  </si>
  <si>
    <t>Плашка М 3,5</t>
  </si>
  <si>
    <t>Плашка М 24х2</t>
  </si>
  <si>
    <t>Плашка М 2</t>
  </si>
  <si>
    <t>Плашка М 12х1,5</t>
  </si>
  <si>
    <t>Плашка М 12х1,25</t>
  </si>
  <si>
    <t>Плашка круглая М8х1,0</t>
  </si>
  <si>
    <t>Плашка круглая М4х0,7</t>
  </si>
  <si>
    <t>Плашка круглая М3х0,5</t>
  </si>
  <si>
    <t>Плашка круглая М39х2</t>
  </si>
  <si>
    <t>Плашка круглая М36х4</t>
  </si>
  <si>
    <t>Плашка круглая М36х2</t>
  </si>
  <si>
    <t>Плашка круглая М33х2 9ХС ГОСТ 9740-71</t>
  </si>
  <si>
    <t>Плашка круглая М33х1,5 ГОСТ9740-71</t>
  </si>
  <si>
    <t>Плашка круглая М30х3,5</t>
  </si>
  <si>
    <t>Плашка круглая М30х2</t>
  </si>
  <si>
    <t>Плашка круглая М30х1,5</t>
  </si>
  <si>
    <t>Плашка круглая М24х1,5</t>
  </si>
  <si>
    <t>Плашка круглая М22х1,0</t>
  </si>
  <si>
    <t>Плашка круглая М2,5х0,45</t>
  </si>
  <si>
    <t>Плашка круглая М1х0,25</t>
  </si>
  <si>
    <t>Плашка круглая М18х2,5 ГОСТ 9740-71</t>
  </si>
  <si>
    <t>Плашка круглая М18х1</t>
  </si>
  <si>
    <t>Плашка круглая М16х1,0 ГОСТ 9740-71</t>
  </si>
  <si>
    <t>Плашка круглая М14х1,25 ГОСТ 9740-71</t>
  </si>
  <si>
    <t>Плашка круглая М10х1,25</t>
  </si>
  <si>
    <t>Пластина твердосплавная №8541 ВК8</t>
  </si>
  <si>
    <t>Пластина твердосплавная №32230 ВК8</t>
  </si>
  <si>
    <t>Пластина твердосплавная №21510 ВК8</t>
  </si>
  <si>
    <t>Пластина твердосплавная №14792 ВК8</t>
  </si>
  <si>
    <t>Пластина твердосплавная №14752 ВК8</t>
  </si>
  <si>
    <t>Пластина твердосплавная №14732 ВК8</t>
  </si>
  <si>
    <t>Пластина твердосплавная №14692 ВК8</t>
  </si>
  <si>
    <t>Пластина твердосплавная №14612 ВК8</t>
  </si>
  <si>
    <t>Пластина твердосплавная №14312 ВК8</t>
  </si>
  <si>
    <t>Пластина твердосплавная №11210 ВК8</t>
  </si>
  <si>
    <t>Пластина твердосплавная №11170 ВК8</t>
  </si>
  <si>
    <t>Пластина твердосплавная №07370 Т5К10</t>
  </si>
  <si>
    <t>Пластина твердосплавная №07110 Т5К10</t>
  </si>
  <si>
    <t>Пластина твердосплавная №07100 ВК8</t>
  </si>
  <si>
    <t>Пластина твердосплавная №07090 ВК8</t>
  </si>
  <si>
    <t>Пластина твердосплавная №07010 Т5К10</t>
  </si>
  <si>
    <t>Пластина твердосплавная №06130 Т5К10</t>
  </si>
  <si>
    <t>Пластина твердосплавная №06090 Т5К10</t>
  </si>
  <si>
    <t>Пластина твердосплавная №06090 ВК8</t>
  </si>
  <si>
    <t>Пластина твердосплавная №01351 вк10</t>
  </si>
  <si>
    <t>Пластина твердосплавная 2008-1865 Т5К10</t>
  </si>
  <si>
    <t>Пластина твердосплавная 2008-1855 Т5К10</t>
  </si>
  <si>
    <t>Пластина твердосплавная 2008-0154 Р20</t>
  </si>
  <si>
    <t>Пластина твердосплавная 03123-120404 ВК8</t>
  </si>
  <si>
    <t>Пластина твердосплавная 03114-150712 Т5К10</t>
  </si>
  <si>
    <t>Пластина твердосплавная 03114-150412 Т5К10</t>
  </si>
  <si>
    <t>Пластина твердосплавная 03114-150412 ВК8</t>
  </si>
  <si>
    <t>Пластина твердосплавная 03114-120412 Т15К6</t>
  </si>
  <si>
    <t>Пластина твердосплавная 02114-100608 Т5К10</t>
  </si>
  <si>
    <t>Пластина твердосплавная 01111-160308 Т5К10</t>
  </si>
  <si>
    <t>Зенкер 50</t>
  </si>
  <si>
    <t>Зенкер 40</t>
  </si>
  <si>
    <t>Зенкер 28</t>
  </si>
  <si>
    <t>Зенкер 20</t>
  </si>
  <si>
    <t>Зенкер 12</t>
  </si>
  <si>
    <t>Головка резьбонакатная ВНГН-трап.1М</t>
  </si>
  <si>
    <t>Головка резьбонакатная ВНГН 4М</t>
  </si>
  <si>
    <t>Головка винтовая 2 К 30мм</t>
  </si>
  <si>
    <t>Сверло 6,5 мм</t>
  </si>
  <si>
    <t>ОП РАЗ Удомля Склад сварочные материалы</t>
  </si>
  <si>
    <t>Плашка круглая М8х1,25 ГОСТ19740-71</t>
  </si>
  <si>
    <t>ОП РАЗ Удомля (СЭБ) Анисимов Н.В.</t>
  </si>
  <si>
    <t>Плашка круглая М24х3,0 ГОСТ 9740-71</t>
  </si>
  <si>
    <t>Плашка круглая М22х2,5 ГОСТ 9740-71</t>
  </si>
  <si>
    <t>Плашка круглая М20х2,5 ГОСТ19740-71</t>
  </si>
  <si>
    <t>Плашка круглая М16х2,0 ГОСТ19740-71</t>
  </si>
  <si>
    <t>Плашка круглая М16х2,0</t>
  </si>
  <si>
    <t>Плашка круглая М10х1,5 ГОСТ 9740-71</t>
  </si>
  <si>
    <t>(не использовать) Сверло ф 12,0</t>
  </si>
  <si>
    <t>Отвод 90°, Ø=200 мм ПВХ</t>
  </si>
  <si>
    <t>Лист ГВЛВ-ПК-2500х1200х12,5 ГОСТ Р 51829-2001</t>
  </si>
  <si>
    <t>Гвозди 2,5х60 ГОСТ 4028-63</t>
  </si>
  <si>
    <t>Переход металлический 50мм-32мм</t>
  </si>
  <si>
    <t>Лом черных металлов</t>
  </si>
  <si>
    <t>Лист Б-ПН-8L ГОСТ 19903-74 / 08Х18Н10Т-М3б ГОСТ 7350-77</t>
  </si>
  <si>
    <t>Лист Б-ПН-8 L ГОСТ 19903-2015 / 08Х18Н10Т-М3б ГОСТ 7350-77</t>
  </si>
  <si>
    <t>Лист Б-ПН-6 L ГОСТ 19903-2015 / 12Х18Н10Т-М3б ГОСТ 7350-77</t>
  </si>
  <si>
    <t>Лист Б-ПН-6 L ГОСТ 19903-2015 / 08Х18Н10Т-М3б ГОСТ 7350-77</t>
  </si>
  <si>
    <t>Лист Б-ПН-18 L ГОСТ 19903-2015 / 08Х18Н10Т-М3б ГОСТ 7350-77</t>
  </si>
  <si>
    <t>Лист Б-ПН-14L ГОСТ 19903-74 / 08Х18Н10Т-М3б ГОСТ 7350-77</t>
  </si>
  <si>
    <t>Лист Б-ПН-14 L ГОСТ 19903-2015 / 08Х18Н10Т-М3б ГОСТ 7350-77</t>
  </si>
  <si>
    <t>Колено 90º-108х4-PN40 06 СТО 95 130-2013 / 20 ТУ 14-3-190-2004</t>
  </si>
  <si>
    <t>Канат стальной d=6,2</t>
  </si>
  <si>
    <t>Канат стальной d=5,1</t>
  </si>
  <si>
    <t>Гайка крепежная ESAB М6 Aristo Feed (0458721001)</t>
  </si>
  <si>
    <t>Пластина твердосплавная SEЕN-120308 Т40 (для фаскореза)</t>
  </si>
  <si>
    <t>Заглушка стальная для труб ф94-108 мм</t>
  </si>
  <si>
    <t>Заглушка стальная для труб ф73-85 мм</t>
  </si>
  <si>
    <t>Заглушка стальная для труб ф50-61 мм</t>
  </si>
  <si>
    <t>Заглушка стальная для труб ф124-139 мм</t>
  </si>
  <si>
    <t>Заглушка стальная для труб Huntingdon Fusion Techniques PSP6145 ф138-150 мм</t>
  </si>
  <si>
    <t>Заглушка внутренняя пластиковая для труб Huntingdon Fusion Techniques PSP125H ф23-36 мм</t>
  </si>
  <si>
    <t>Шайба 8 углеродистая сталь</t>
  </si>
  <si>
    <t>Шайба 8 65Г.019 ГОСТ 6402-70 / 65Г ГОСТ 11850-72</t>
  </si>
  <si>
    <t>Шайба 8 65Г 05 ГОСТ 6402-70 / 65Г ГОСТ 14959-79</t>
  </si>
  <si>
    <t>Шайба 6Т 65Г 019 ГОСТ 6402-70 / 65Г ГОСТ 14959-79</t>
  </si>
  <si>
    <t>Шайба 6.02.026 ГОСТ 11371-78 / Ст3 ГОСТ 380-94</t>
  </si>
  <si>
    <t>Шайба 6.02.019 ГОСТ 11371-78 / Ст3 ГОСТ 380-94</t>
  </si>
  <si>
    <t>Шайба 6 квадратн. углеродистая сталь</t>
  </si>
  <si>
    <t>Шайба 6 ГОСТ 11371-78 / ЛС59-1 ГОСТ 2060-2006</t>
  </si>
  <si>
    <t>Шайба 6 65Г.019 ГОСТ 6402-70 / 65Г ГОСТ 11850-72</t>
  </si>
  <si>
    <t>Шайба 5.02 ГОСТ 11371-78 / Ст3сп ГОСТ 18123-82</t>
  </si>
  <si>
    <t>Шайба 5 65Г.029 ГОСТ 6402-70 / 65Г ГОСТ 11850-72</t>
  </si>
  <si>
    <t>Шайба 48 углеродистая сталь</t>
  </si>
  <si>
    <t>Шайба 44 углеродистая сталь</t>
  </si>
  <si>
    <t>Шайба 42 углеродистая сталь</t>
  </si>
  <si>
    <t>Шайба 42 гровер.углеродистая сталь</t>
  </si>
  <si>
    <t>Шайба 4.02 ГОСТ 11371-78 / Ст3сп ГОСТ 18123-82</t>
  </si>
  <si>
    <t>Шайба 4 65Г.019 ГОСТ 6402-70 / 65Г ГОСТ 11850-72</t>
  </si>
  <si>
    <t>Шайба 37 .углеродистая сталь</t>
  </si>
  <si>
    <t>Шайба 34 углеродистая сталь</t>
  </si>
  <si>
    <t>Шайба 32 углеродистая сталь</t>
  </si>
  <si>
    <t>Шайба 32 конус..углеродистая сталь</t>
  </si>
  <si>
    <t>Шайба 32 гровер.углеродистая сталь</t>
  </si>
  <si>
    <t>Шайба 30 углеродистая сталь</t>
  </si>
  <si>
    <t>Шайба 30 нержавеющая сталь</t>
  </si>
  <si>
    <t>Шайба 28 нержавеющая сталь</t>
  </si>
  <si>
    <t>Шайба 26 углеродистая сталь</t>
  </si>
  <si>
    <t>Шайба 25 углеродистая сталь</t>
  </si>
  <si>
    <t>Шайба 25 конус..углеродистая сталь</t>
  </si>
  <si>
    <t>Шайба 25 гровер.углеродистая сталь</t>
  </si>
  <si>
    <t>Шайба 24.20.III.5 ГОСТ 9065-75 / 20-3ГП-ТО ГОСТ 1050-2013</t>
  </si>
  <si>
    <t>Шайба 24.20.III.5 ГОСТ 9065-75 / 20 ГОСТ 1050-2013</t>
  </si>
  <si>
    <t>Шайба 24.20.III.4 ГОСТ 9065-75 / 20 ГОСТ 1050-88</t>
  </si>
  <si>
    <t>Шайба 24 углеродистая сталь</t>
  </si>
  <si>
    <t>Шайба 24 нержавеющая сталь</t>
  </si>
  <si>
    <t>Шайба 24 конус..углеродистая сталь</t>
  </si>
  <si>
    <t>Шайба 24 гровер.углеродистая сталь</t>
  </si>
  <si>
    <t>Шайба 24 65Г ГОСТ 6402-70 / 65Г ГОСТ 11850-72</t>
  </si>
  <si>
    <t>Шайба 24 20Х13 ГОСТ 11371-78</t>
  </si>
  <si>
    <t>Шайба 22.02 ГОСТ 10906-78 / Ст3 ГОСТ 380-94</t>
  </si>
  <si>
    <t>Шайба 22 углеродистая сталь</t>
  </si>
  <si>
    <t>Шайба 20 углеродистая сталь</t>
  </si>
  <si>
    <t>Шайба 20 65Г ГОСТ 6402-70 / 65Г ГОСТ 14959-79</t>
  </si>
  <si>
    <t>Шайба 2.6.02.019 ГОСТ 11371-78 / Ст3 ГОСТ 380-94</t>
  </si>
  <si>
    <t>Шайба 18 углеродистая сталь</t>
  </si>
  <si>
    <t>Шайба 16Т ГОСТ 6402-70 / 65Г ГОСТ 14959-79</t>
  </si>
  <si>
    <t>Шайба 16 65Г ГОСТ 6402-70 / 65Г ГОСТ 11850-72</t>
  </si>
  <si>
    <t>Шайба 13 углеродистая сталь</t>
  </si>
  <si>
    <t>Шайба 13 гровер.углеродистая сталь</t>
  </si>
  <si>
    <t>Шайба 12.02 ГОСТ 13463-77 / Ст3 ГОСТ 380-94</t>
  </si>
  <si>
    <t>Шайба 12 углеродистая сталь</t>
  </si>
  <si>
    <t>Шайба 12 конус.. углеродистая сталь</t>
  </si>
  <si>
    <t>Шайба 12 квадратн. углеродистая сталь</t>
  </si>
  <si>
    <t>Шайба 12 ГОСТ 11371-78 / ЛС59-1 ГОСТ 2060-2006</t>
  </si>
  <si>
    <t>Шайба 10.04 ГОСТ 10906-78 / 20 ГОСТ 1050-88</t>
  </si>
  <si>
    <t>Трос стальной ф 19,5мм</t>
  </si>
  <si>
    <t>Рым-болт М16.019 ГОСТ 4751-73 / 20 ГОСТ 1050-88</t>
  </si>
  <si>
    <t>Рым-болт М16</t>
  </si>
  <si>
    <t>Рым-болт М12 ГОСТ 4751 (DIN 580)</t>
  </si>
  <si>
    <t>Переход К 80х65-2,5 04 ОСТ 34-10-422-90 / 08Х18Н10Т ГОСТ 9940-81</t>
  </si>
  <si>
    <t>Переход К 273х8-219х7 ОСТ 34 10.700-97 / 20 ТУ 14-3-190-2004</t>
  </si>
  <si>
    <t>Переход К 100х80-PN25 07 СТО 79814898 115-2009 / 08Х18Н10Т ГОСТ 9940-81</t>
  </si>
  <si>
    <t>Переход К 100х50-2,5 09.178.142-01 ОСТ 34-10-422-90 08Х18Н10Т</t>
  </si>
  <si>
    <t>Переход 800х400-1,6 ст.20 31 ОСТ 34-10-753-97</t>
  </si>
  <si>
    <t>Переход 32х10-2,5 07 ОСТ 34-10-423-90 / 08Х18Н10Т-б-Т ГОСТ 5949-75</t>
  </si>
  <si>
    <t>Переход 20х15-2,5 03 ОСТ 34-10-423-90 / 08Х18Н10Т ГОСТ 5949-75</t>
  </si>
  <si>
    <t>Отвод крутоизогнутый 45 159х7-R350 ст.20 73 ОСТ 24.125.34-89</t>
  </si>
  <si>
    <t>Отвод 90°-76х6-2,5 02 ОСТ 34-10-418-90 / 08Х18Н10Т ГОСТ 9940-81</t>
  </si>
  <si>
    <t>Отвод 90°-219х11-2,5 08 ОСТ 34-10-418-90 / 08Х18Н10Т ГОСТ 9940-81</t>
  </si>
  <si>
    <t>Отвод 90°-159х8-2,5 06 ОСТ 34-10-418-90 / 08Х18Н10Т ТУ 14-3Р-197-2001</t>
  </si>
  <si>
    <t>Отвод 90°-14х2-100х100-357-2,5 ОСТ 34-10-420-90 / 08Х18Н10Т ГОСТ 9941-81</t>
  </si>
  <si>
    <t>Отвод 90°-108х6-2,5 04 ОСТ 34-10-418-90 / 08Х18Н10Т ТУ 14-3Р-197-2001</t>
  </si>
  <si>
    <t>Отвод 90° 273х10 ОСТ 34 10.699-97 / 20 ТУ 14-3-190-2004</t>
  </si>
  <si>
    <t>Отвод 90° 133х4 ОСТ 34 10.699-97 / 20 ТУ 14-3-190-2004</t>
  </si>
  <si>
    <t>Отвод 60°-89х6-2,5 13 ОСТ 34-10-418-90 / 08Х18Н10Т ТУ 14-3Р-197-2001</t>
  </si>
  <si>
    <t>Отвод 60°-57х5-2,5 ОСТ 34-10-418-90</t>
  </si>
  <si>
    <t>Отвод 60°-57х5-2,5 11 ОСТ 34-10-418-90 / 08Х18Н10Т ГОСТ 9941-81</t>
  </si>
  <si>
    <t>Отвод 60°-325х12-2,5 20 ОСТ 34-10-418-90 / 08Х18Н10Т ГОСТ 9940-81</t>
  </si>
  <si>
    <t>Отвод 60°-159х8-2,5 16 ОСТ 34-10-418-90 / 08Х18Н10Т ТУ 14-3Р-197-2001</t>
  </si>
  <si>
    <t>Отвод 60° 76х6-2,5 12 ОСТ 34-10-418-90 / 08Х18Н10Т ТУ 14-3Р-197-2001</t>
  </si>
  <si>
    <t>Отвод 60° 426х10 ОСТ 34 10.699-97 / 20 ТУ 14-3-190-2004</t>
  </si>
  <si>
    <t>Отвод 45°-76х6-2,5 22 ОСТ 34-10-418-90 / 08Х18Н10Т ТУ 14-3Р-197-2001</t>
  </si>
  <si>
    <t>Отвод 45°-57х5-2,5 21 ОСТ 34-10-418-90 / 08Х18Н10Т ТУ 14-3Р-197-2001</t>
  </si>
  <si>
    <t>Отвод 45°-57х3-150х150-536-2,5 ОСТ 34-10-420-90 / 08Х18Н10Т ГОСТ 9941-81</t>
  </si>
  <si>
    <t>Отвод 45°-325х12-2,5 30 ОСТ 34-10-418-90 / 08Х18Н10Т ТУ 14-3Р-197-2001</t>
  </si>
  <si>
    <t>Отвод 45° 76х6-2,5 22 ОСТ 34-10-418-90 11.72.18 / 12Х18Н10Т ГОСТ 9940-81</t>
  </si>
  <si>
    <t>Отвод 45° 426х10 ОСТ 34 10.699-97 / 20 ТУ 14-3-190-2004</t>
  </si>
  <si>
    <t>Отвод 30°-57х3-150х150-457-2,5 ОСТ 34-10-420-90 / 08Х18Н10Т ГОСТ 9941-81</t>
  </si>
  <si>
    <t>Отвод 30° 630х12 ОСТ 34 10.699-97 / 20 ТУ 14-3-190-2004</t>
  </si>
  <si>
    <t>Канат стальной</t>
  </si>
  <si>
    <t>Заготовка штуцер 89х5-80 L 2-09 ОСТ 34-10-510-90 / 08Х18Н10Т ГОСТ 9940-81</t>
  </si>
  <si>
    <t>Заготовка штуцер 89х5-100 L 2-12 ОСТ 34-10-510-90 / 08Х18Н10Т ГОСТ 9940-81</t>
  </si>
  <si>
    <t>Заготовка штуцер 76х4,5-80 L 2-08 ОСТ 34-10-510-90 2000.311310.090-08 / 08Х18Н10Т ГОСТ 9940-81</t>
  </si>
  <si>
    <t>Заготовка штуцер 57х3-80 L 2-07 ОСТ 34-10-510-90 2000.311310.090-07 / 08Х18Н10Т ГОСТ 9941-81</t>
  </si>
  <si>
    <t>Заготовка штуцер 57х3-65 L 2-05 ОСТ 34-10-510-90 / 08Х18Н10Т ГОСТ 9941-81</t>
  </si>
  <si>
    <t>Заготовка штуцер 57х3-100 L 2-10 ОСТ 34-10-510-90 / 08Х18Н10Т ГОСТ 9941-81</t>
  </si>
  <si>
    <t>Гвозди К 5х150 ГОСТ 4028-63</t>
  </si>
  <si>
    <t>Гвозди 5,0х150 ГОСТ 4028-63</t>
  </si>
  <si>
    <t>Гвозди 4,0х90 ГОСТ 4028-63</t>
  </si>
  <si>
    <t>Гвозди 4,0х100 ГОСТ 4028-63</t>
  </si>
  <si>
    <t>Гвозди 3х70 ГОСТ 4028-63</t>
  </si>
  <si>
    <t>Гайка шестигранная самоконтрящаяся с нейлоновым вкладышем низкая М6 DIN 985</t>
  </si>
  <si>
    <t>Гайка шестигранная самоконтрящаяся М12 DIN 985</t>
  </si>
  <si>
    <t>Гайка шестигранная нормальная М8-8-А3Р ГОСТ ISO 4032-2014</t>
  </si>
  <si>
    <t>Гайка шестигранная нормальная М6-8-А3Р ГОСТ ISO 4032-2014</t>
  </si>
  <si>
    <t>Гайка шестигранная нормальная М36-8-А3P ГОСТ ISO 4032-2014</t>
  </si>
  <si>
    <t>Гайка шестигранная нормальная М30-8-А3P ГОСТ ISO 4032-2014</t>
  </si>
  <si>
    <t>Гайка шестигранная нормальная М24-8-А3Р ГОСТ ISO 4032-2014</t>
  </si>
  <si>
    <t>Гайка шестигранная нормальная М16-8-А3Р ГОСТ ISO 4032-2014</t>
  </si>
  <si>
    <t>Гайка шестигранная нормальная М16-8 ГОСТ ISO 4032-2014 / 35 ГОСТ 1050-2013</t>
  </si>
  <si>
    <t>Гайка шестигранная нормальная М12-8-А3Р ГОСТ ISO 4032-2014</t>
  </si>
  <si>
    <t>Гайка шестигранная нормальная М10-8-А3Р ГОСТ ISO 4032-2014</t>
  </si>
  <si>
    <t>Гайка шестигранная высокая М30LH-8-А3Р ГОСТ ISO 4033-2014</t>
  </si>
  <si>
    <t>Гайка шестигранная высокая М24LH-8-А3Р ГОСТ ISO 4033-2014</t>
  </si>
  <si>
    <t>Гайка шестигранная высокая М12LH-8-А3Р ГОСТ ISO 4033-2014</t>
  </si>
  <si>
    <t>гайка цангодержателя прямой шлифмашинки "Макита"</t>
  </si>
  <si>
    <t>Гайка низкая М24 DIN 439 (аналог ГОСТ ISO 4035, ГОСТ 5916)</t>
  </si>
  <si>
    <t>Гайка низкая М20 DIN 439 (аналог ГОСТ ISO 4035, ГОСТ 5916)</t>
  </si>
  <si>
    <t>Гайка низкая М16 DIN 439 (аналог ГОСТ ISO 4035, ГОСТ 5916)</t>
  </si>
  <si>
    <t>Гайка низкая М12 DIN 439 (аналог ГОСТ ISO 4035, ГОСТ 5916)</t>
  </si>
  <si>
    <t>Гайка М8-7Н.8 ГОСТ 5915-70 / 35 ГОСТ 1050-88</t>
  </si>
  <si>
    <t>Гайка М6-7Н.8 ГОСТ 5915-70 / 35-3ГП-ТО ГОСТ 1050-2013</t>
  </si>
  <si>
    <t>Гайка М6-7Н.8 ГОСТ 5915-70 / 35 ГОСТ 1050-88</t>
  </si>
  <si>
    <t>Гайка М6 DIN934</t>
  </si>
  <si>
    <t>Гайка М6 DIN315</t>
  </si>
  <si>
    <t>Гайка М5-6Н.8 ГОСТ 5915-70 / 35 ГОСТ 1050-88</t>
  </si>
  <si>
    <t>Гайка М4-7Н.5.019 ГОСТ 5915-70 / 20 ГОСТ 1050-88</t>
  </si>
  <si>
    <t>Гайка М36-7Н.5 ГОСТ 5915-70 / 20 ГОСТ 1050-88</t>
  </si>
  <si>
    <t>Гайка М30-7Н.12. ГОСТ 5915-70 / 40Х ГОСТ 4543-71</t>
  </si>
  <si>
    <t>Гайка М30-6Н.8 ГОСТ 5915-70 / 35 ГОСТ 1050-88</t>
  </si>
  <si>
    <t>Гайка М30 DIN934 (аналог ГОСТ 5915)</t>
  </si>
  <si>
    <t>Гайка М27-7Н.8 ГОСТ 5915-70 / 35 ГОСТ 1050-88</t>
  </si>
  <si>
    <t>Гайка М27</t>
  </si>
  <si>
    <t>Гайка М24-7Н.8 ГОСТ 15523-70 / 35-3ГП-М1-ТО ГОСТ1050-2013</t>
  </si>
  <si>
    <t>Гайка М24-7Н.6 ГОСТ 5916-70 / 35 ГОСТ 1050-88</t>
  </si>
  <si>
    <t>Гайка М24-7Н.6 ГОСТ 5915-70 / 35 ГОСТ 1050-88</t>
  </si>
  <si>
    <t>Гайка М24-7Н.5 ГОСТ 5915-70 / 20 ГОСТ 1050-88</t>
  </si>
  <si>
    <t>Гайка М24-7Н.10. ГОСТ 5915-70 / 40Х ГОСТ 4543-71</t>
  </si>
  <si>
    <t>Гайка М24-7Н.05 ГОСТ 5916-70 / 35-3ГП-ТО ГОСТ 1050-2013</t>
  </si>
  <si>
    <t>Гайка М24 ГОСТ 5915/5927</t>
  </si>
  <si>
    <t>Гайка М20-7Н.5 ГОСТ 5915-70 / 35 ГОСТ 1050-88</t>
  </si>
  <si>
    <t>Гайка М20-7Н.21 ГОСТ 5915-70 / 08Х18Н10Т-3ГП-ТО ГОСТ 5949-2018</t>
  </si>
  <si>
    <t>Гайка М20-7Н.05 ГОСТ 5916-70 / 35 ГОСТ 1050-88</t>
  </si>
  <si>
    <t>Гайка М20-6Н.5 ГОСТ 5915-70 / 20 ГОСТ 1050-88</t>
  </si>
  <si>
    <t>Гайка М20-6Н.21 ГОСТ 5915-70 / 08Х18Н10Т-б-Т ГОСТ 5949-75</t>
  </si>
  <si>
    <t>Гайка М16-7Н.8 ГОСТ 5915-70 / 35-3ГП-ТО ГОСТ 1050-2013</t>
  </si>
  <si>
    <t>Гайка М16-7Н.8 ГОСТ 15523-70 / 35 ГОСТ 1050-2013</t>
  </si>
  <si>
    <t>Гайка М16-7Н.21 ГОСТ 5915-70 / 08Х18Н10Т-3ГП-ТО ГОСТ 5949-2018</t>
  </si>
  <si>
    <t>Гайка М16-7Н.05 ГОСТ 5916-70 / 35 ГОСТ 1050-88</t>
  </si>
  <si>
    <t>Гайка М16-7Н.04.35.05 ГОСТ 5916-70 / 35 ГОСТ 1050-2013</t>
  </si>
  <si>
    <t>Гайка М16-6Н.23 ГОСТ 5915-70 11.126.09-01 / 20Х13-б-Т ГОСТ 5949-75</t>
  </si>
  <si>
    <t>Гайка М16-6Н.21 ГОСТ 5915-70 / 08Х18Н10Т-б-Т ГОСТ 5949-75</t>
  </si>
  <si>
    <t>Гайка М12-7Н.8 ГОСТ 15523-70 / 35-3ГП-М1-ТО ГОСТ1050-2013</t>
  </si>
  <si>
    <t>Гайка М12-7Н.8 ГОСТ 15523-70 / 35 ГОСТ 1050-88</t>
  </si>
  <si>
    <t>Гайка М12-7Н.21 ГОСТ 5915-70 2000.311310.560-03 / 08Х18Н10Т ГОСТ 5949-75</t>
  </si>
  <si>
    <t>Гайка М12-7Н.21 ГОСТ 5915-70 / 08Х18Н10Т-3ГП-ТО ГОСТ 5949-2018</t>
  </si>
  <si>
    <t>Гайка М12- 7Н.05 ГОСТ 5916-70 / 35 ГОСТ 1050-88</t>
  </si>
  <si>
    <t>Гайка М10-7Н.5 ГОСТ 5915-70/ 35</t>
  </si>
  <si>
    <t>Гайка М10-7Н ГОСТ 5915-70 / 35 ГОСТ 1050-88</t>
  </si>
  <si>
    <t>Гайка М10 ГОСТ ISO 10511-2016</t>
  </si>
  <si>
    <t>Гайка 8 углеродистая сталь</t>
  </si>
  <si>
    <t>Гайка 6 углеродистая сталь</t>
  </si>
  <si>
    <t>Гайка 42 углеродистая сталь</t>
  </si>
  <si>
    <t>Гайка 38 углеродистая сталь</t>
  </si>
  <si>
    <t>Гайка 37 углеродистая сталь</t>
  </si>
  <si>
    <t>Гайка 36 углеродистая сталь</t>
  </si>
  <si>
    <t>Гайка 32 углеродистая сталь</t>
  </si>
  <si>
    <t>Гайка 30 углеродистая сталь</t>
  </si>
  <si>
    <t>Гайка 28 углеродистая сталь</t>
  </si>
  <si>
    <t>Гайка 27 углеродистая сталь</t>
  </si>
  <si>
    <t>Гайка 26 углеродистая сталь</t>
  </si>
  <si>
    <t>Гайка 24 углеродистая сталь</t>
  </si>
  <si>
    <t>Гайка 24 нержавеющая сталь</t>
  </si>
  <si>
    <t>Гайка 22 углеродистая сталь</t>
  </si>
  <si>
    <t>Гайка 22 нержавеющая сталь</t>
  </si>
  <si>
    <t>Гайка 20углеродистая сталь</t>
  </si>
  <si>
    <t>Гайка 20 нержавеющая сталь</t>
  </si>
  <si>
    <t>Гайка 18 углеродистая сталь</t>
  </si>
  <si>
    <t>Гайка 17 углеродистая сталь</t>
  </si>
  <si>
    <t>Гайка 16 углеродистая сталь</t>
  </si>
  <si>
    <t>Гайка 14 углеродистая сталь</t>
  </si>
  <si>
    <t>Гайка 12 углеродистая сталь</t>
  </si>
  <si>
    <t>Гайка 10 углеродистая сталь</t>
  </si>
  <si>
    <t>Винт с шестигранной головкой М12х30-8.8-А3Р ГОСТ Р ИСО 4017-2013</t>
  </si>
  <si>
    <t>Винт потай М6х25 DIN 965</t>
  </si>
  <si>
    <t>Винт потай М6х20 DIN 965</t>
  </si>
  <si>
    <t>Винт п/цил.гол.М6х12 DIN 7985</t>
  </si>
  <si>
    <t>Винт п/цил.гол.М4х45 DIN 7985</t>
  </si>
  <si>
    <t>упак</t>
  </si>
  <si>
    <t>Винт п/цил гол.М 4х12 DIN 7985</t>
  </si>
  <si>
    <t>Винт М8-6gx100.58 ГОСТ 17475-80 / 20 ГОСТ 1050-2013</t>
  </si>
  <si>
    <t>Винт М6-8gх25.58.019 ГОСТ 17475-80 / 20 ГОСТ 1050-2013</t>
  </si>
  <si>
    <t>Винт М6-8gх25.58.019 ГОСТ 1477-93 / 20 ГОСТ 1050-2013</t>
  </si>
  <si>
    <t>Винт М6-8gх16.58.019 ГОСТ 17473-80 / 20 ГОСТ 1050-88</t>
  </si>
  <si>
    <t>Винт М6-8gx60.109.05 ГОСТ 11738-84 / 35 ГОСТ 1050-88</t>
  </si>
  <si>
    <t>Винт М6-8gx20.129 ГОСТ 11738-84 / 35 ГОСТ 1050-88</t>
  </si>
  <si>
    <t>Винт М6-6gx8.56.019 ГОСТ 1477-93 / 35 ГОСТ 1050-2013</t>
  </si>
  <si>
    <t>Винт М6-6gx6.14Н.40Х.016 ГОСТ 8878-93 / 40Х ГОСТ 4543-71</t>
  </si>
  <si>
    <t>Винт М6-6gx5.14Н.35Х.016 ГОСТ 8878-93 / 35Х-3ГП-М-ТО ГОСТ 4543-2016</t>
  </si>
  <si>
    <t>Винт М6-6gx5.14Н.35Х.016 ГОСТ 8878-93 / 35Х ГОСТ 4543-71</t>
  </si>
  <si>
    <t>Винт М6-6gx45.88.05 ГОСТ 17475-80 / 20 ГОСТ 1050-2013</t>
  </si>
  <si>
    <t>Винт М6-6gx40 ГОСТ 11738-84</t>
  </si>
  <si>
    <t>Винт М6-6gx25.88.40Х.019 ГОСТ 11738-84</t>
  </si>
  <si>
    <t>Винт М6-6gx25.88.05 ГОСТ 11738-84 / 35 ГОСТ 1050-88</t>
  </si>
  <si>
    <t>Винт М6-6gx16.88.05 ГОСТ 11738-84 / 35 ГОСТ 1050-88</t>
  </si>
  <si>
    <t>Винт М6-6gx16.14Н.40Х.016 ГОСТ 8878-93 / 40Х ГОСТ 4543-71</t>
  </si>
  <si>
    <t>Винт М6-6gx14.14Н.016 ГОСТ 8878-93 / 35Х ГОСТ 4543-71</t>
  </si>
  <si>
    <t>Винт М6-6gx14.12Н.016 ГОСТ 8878-93 / 35Х ГОСТ 4543-71</t>
  </si>
  <si>
    <t>Винт М6-6gx12.56.019 ГОСТ 1477-93 / 35 ГОСТ 1050-2013</t>
  </si>
  <si>
    <t>Винт М6-6gx12.22Н.019 ГОСТ 1477-93</t>
  </si>
  <si>
    <t>Винт М6-6gx12.14Н.40Х.016 ГОСТ 8878-93 / 40Х ГОСТ 4543-71</t>
  </si>
  <si>
    <t>Винт М6-6gx10.88.40Х.096 ГОСТ 11738-84 / 40Х ГОСТ 4543-71</t>
  </si>
  <si>
    <t>Винт М6-6gx10.68 ГОСТ 11738-84 / 35 ГОСТ 1050-88</t>
  </si>
  <si>
    <t>Винт М6-6gx10.14Н.016 ГОСТ 8878-93</t>
  </si>
  <si>
    <t>Винт М5-8gх18.58.019 ГОСТ 17473-80 / 20 ГОСТ 1050-2013</t>
  </si>
  <si>
    <t>Винт М5-8gx16.58.019 ГОСТ 17475-80</t>
  </si>
  <si>
    <t>Винт М5-6gx8.14Н.40Х.016 ГОСТ 8878-93 / 40Х ГОСТ 4543-71</t>
  </si>
  <si>
    <t>Винт М5-6gx18.56 ГОСТ 17475-80</t>
  </si>
  <si>
    <t>Винт М5-6gx16.88.40Х.096 ГОСТ 11738-84 / 40Х ГОСТ 4543-71</t>
  </si>
  <si>
    <t>Винт М5-6gx12.14Н.40Х.016 ГОСТ 8878-93 / 40Х ГОСТ 4543-71</t>
  </si>
  <si>
    <t>Винт М5-6gx12 ГОСТ 17475-80</t>
  </si>
  <si>
    <t>Винт М5-6gx10.14Н.016 ГОСТ 8878-93 / 40Х ГОСТ 4543-71</t>
  </si>
  <si>
    <t>Винт М4-8gх90.58.019 ГОСТ 17473-80 / 20 ГОСТ 1050-2013</t>
  </si>
  <si>
    <t>Винт М4-8gх50.58.019 ГОСТ 17473-80 / 20 ГОСТ 1050-88</t>
  </si>
  <si>
    <t>Винт М4-8gх45.58.019 ГОСТ 17473-80 / 20 ГОСТ 1050-88</t>
  </si>
  <si>
    <t>Винт М4-8gх45.58.019 ГОСТ 17473-80 / 20 ГОСТ 1050-2013</t>
  </si>
  <si>
    <t>Винт М4-8gх12.58.019 ГОСТ 17473-80 / 20 ГОСТ 1050-2013</t>
  </si>
  <si>
    <t>Винт М4-8gx8.56 ГОСТ 11738-84</t>
  </si>
  <si>
    <t>Винт М4-8gx40.56 ГОСТ 11738-84 / 35 ГОСТ 1050-88</t>
  </si>
  <si>
    <t>Винт М4-8gx25.56 ГОСТ 11738-84 / 35 ГОСТ 1050-88</t>
  </si>
  <si>
    <t>Винт М4-8gx20.56 ГОСТ 11738-84 / 35 ГОСТ 1050-88</t>
  </si>
  <si>
    <t>Винт М4-8gx16.56 ГОСТ 11738-84 / 35 ГОСТ 1050-88</t>
  </si>
  <si>
    <t>Винт М4-8gx12.129 ГОСТ 11738-84 / 35 ГОСТ 1050-88</t>
  </si>
  <si>
    <t>Винт М4-6gx8.14Н.40Х.016 ГОСТ 8878-93 / 40Х ГОСТ 4543-71</t>
  </si>
  <si>
    <t>Винт М4-6gx6.14Н.40Х.016 ГОСТ 8878-93 / 40Х ГОСТ 4543-71</t>
  </si>
  <si>
    <t>Винт М4-6gx4.14Н.40Х.016 ГОСТ 8878-93 / 40Х ГОСТ 4543-71</t>
  </si>
  <si>
    <t>Винт М4-6gx12.14Н.016 ГОСТ 8878-93 / 40Х ГОСТ 4543-71</t>
  </si>
  <si>
    <t>Винт М4-6gx10.14Н.016 ГОСТ 8878-93 / 40Х ГОСТ 4543-71</t>
  </si>
  <si>
    <t>Винт М3-6gx8.48 ГОСТ 17475-80</t>
  </si>
  <si>
    <t>Винт М20х55-12.9 DIN 912 (аналог ГОСТ 11738)</t>
  </si>
  <si>
    <t>Винт М20-6gx45.88.35Х.016 ГОСТ 11738-84 / 35Х ГОСТ 4543-71</t>
  </si>
  <si>
    <t>Винт М20-6gx45.88.016 ГОСТ 11738-84 / 35 ГОСТ 1050-88</t>
  </si>
  <si>
    <t>Винт М20-6gx40.88.05 ГОСТ 11738-84 / 35 ГОСТ 1050-88</t>
  </si>
  <si>
    <t>Винт М16х40-8.8 DIN 912 (аналог ГОСТ 11738)</t>
  </si>
  <si>
    <t>Винт М16х140-8.8 DIN 912 (аналог ГОСТ 11738)</t>
  </si>
  <si>
    <t>Винт М12-6gx30.88.40Х.096 ГОСТ 11738-84 / 40Х ГОСТ 4543-71</t>
  </si>
  <si>
    <t>Винт М12-6gx30.88.05 ГОСТ 11738-84 / 35 ГОСТ 1050-88</t>
  </si>
  <si>
    <t>Винт М12-6gx110.88 ГОСТ 11738-84 / 35 ГОСТ 1050-88</t>
  </si>
  <si>
    <t>Винт М10х30-8.8 DIN 912 (аналог ГОСТ 11738)</t>
  </si>
  <si>
    <t>Винт М10-6gx50.88.05 ГОСТ 11738-84 / 35 ГОСТ 1050-88</t>
  </si>
  <si>
    <t>БСР 8х85 УЗ ГОСТ 28778-90</t>
  </si>
  <si>
    <t>БСР 20х200 У3 ГОСТ 28778-90</t>
  </si>
  <si>
    <t>Болт М8х30-8.8 DIN 933 (аналог ГОСТ 7798, ГОСТ 7805)</t>
  </si>
  <si>
    <t>Болт М8х20-5.8 DIN 933 (аналог ГОСТ 7798, ГОСТ 7805)</t>
  </si>
  <si>
    <t>Болт М8-8gx25.56 ГОСТ 7798-70 / 35 ГОСТ 1050-88</t>
  </si>
  <si>
    <t>Болт М8-6gx30.56 ГОСТ 7798-70 / 35 ГОСТ 1050-88</t>
  </si>
  <si>
    <t>Болт М8-6gx30.23 ГОСТ 7798-70 / 20Х13-б-Т ГОСТ 5949-75</t>
  </si>
  <si>
    <t>Болт М8-6gx20.56 ГОСТ 7798-70 / 35 ГОСТ 1050-88</t>
  </si>
  <si>
    <t>Болт М8-6gx20.23 ГОСТ 7798-70 / 20Х13-б-Т ГОСТ 5949-75</t>
  </si>
  <si>
    <t>Болт М8-6g 70 21 08Х18Н10Т ГОСТ 7798-70 Болты с шестигранной головкой, класса точности В</t>
  </si>
  <si>
    <t>Болт М6x25-8.8-А3Р ГОСТ Р ИСО 4014-2013</t>
  </si>
  <si>
    <t>Болт М6-8gx30.58 ГОСТ 7798-70 / 20 ГОСТ 1759.4-87</t>
  </si>
  <si>
    <t>Болт М6-8gx30.56 ГОСТ 7798-70 / 35 ГОСТ 1050-2013</t>
  </si>
  <si>
    <t>Болт М6-6gx25.56 ГОСТ 7798-70 / 35 ГОСТ 1050-88</t>
  </si>
  <si>
    <t>Болт М6-6gx16.56 ГОСТ 7798-70 / 35 ГОСТ 1050-88</t>
  </si>
  <si>
    <t>Болт М6-6gx16.23 ГОСТ 7798-70 / 20Х13-б-Т ГОСТ 5949-75</t>
  </si>
  <si>
    <t>Болт М6-6gx14.56 ГОСТ 7798-70 / 35 ГОСТ 1050-88</t>
  </si>
  <si>
    <t>Болт М30x110-8.8-А3Р ГОСТ Р ИСО 4014-2013</t>
  </si>
  <si>
    <t>Болт М30-8gx120.88 ГОСТ 7798-70 / 35 ГОСТ 1050-88</t>
  </si>
  <si>
    <t>Болт М30-6gx100.35 ГОСТ 7798-70</t>
  </si>
  <si>
    <t>Болт М27-6gx120.56 ГОСТ 7798-70 / 35 ГОСТ 1050-88</t>
  </si>
  <si>
    <t>Болт М27-6gx110.56 ГОСТ 7798-70 / 35 ГОСТ 1050-88</t>
  </si>
  <si>
    <t>Болт М24х60-5.8 DIN 933 (аналог ГОСТ 7798, ГОСТ 7805)</t>
  </si>
  <si>
    <t>Болт М24х50-8.8 DIN 933 (аналог ГОСТ 7798, ГОСТ 7805)</t>
  </si>
  <si>
    <t>Болт М24-8gx90.56 ГОСТ 7798-70 / 35 ГОСТ 1050-88</t>
  </si>
  <si>
    <t>Болт М24-8gx110.56 ГОСТ 7798-70 / 35 ГОСТ 1050-88</t>
  </si>
  <si>
    <t>Болт М24-6gx90.56 ГОСТ 7798-70 / 35-3ГП-ТО ГОСТ 1050-2013</t>
  </si>
  <si>
    <t>Болт М24-6gx85.56.019 ГОСТ 7798-70 / 35 ГОСТ 1050-88</t>
  </si>
  <si>
    <t>Болт М24-6gx150.35 ГОСТ 7798-70</t>
  </si>
  <si>
    <t>Болт М24-6gx130.58 (S36) ГОСТ 7798-70 / 20 ГОСТ 1050-88</t>
  </si>
  <si>
    <t>Болт М24-6gx120.58 ГОСТ 7798-70 / 20 ГОСТ 1050-88</t>
  </si>
  <si>
    <t>Болт М24-6gx120.56 ГОСТ 7798-70 / 35 ГОСТ 1050-88</t>
  </si>
  <si>
    <t>Болт М20-8gx90.56 ГОСТ 7798-70 / 35-3ГП-ТО ГОСТ 1050-2013</t>
  </si>
  <si>
    <t>Болт М20-8gx85.56 ГОСТ 7798-70 / 35 ГОСТ 1050-88</t>
  </si>
  <si>
    <t>Болт М20-8gx100.56 ГОСТ 7798-70 / 35 ГОСТ 1050-88</t>
  </si>
  <si>
    <t>Болт М20-6gx90.56 ГОСТ 7798-70 / 35 ГОСТ 1050-88</t>
  </si>
  <si>
    <t>Болт М20-6gx80.12Х18Н10Т ОСТ 95.94.81</t>
  </si>
  <si>
    <t>Болт М20-6gx75.56.019 ГОСТ 7798-70 / 35 ГОСТ 1050-88</t>
  </si>
  <si>
    <t>Болт М20-6gx75.56 ГОСТ 7798-70 / 35 ГОСТ 1050-88</t>
  </si>
  <si>
    <t>Болт М20-6gx70.56 ГОСТ 7798-70 / 35-б-ТО ГОСТ 1050-88</t>
  </si>
  <si>
    <t>Болт М20-6gx60.23 ГОСТ 7798-70 / 20Х13-б-Т ГОСТ 5949-75</t>
  </si>
  <si>
    <t>Болт М20-6gx140.58.016 ГОСТ 7798-70 / 35 ГОСТ 1050-88</t>
  </si>
  <si>
    <t>Болт М20-6gx140.58 ГОСТ 7798-70 / 20 ГОСТ 1050-88</t>
  </si>
  <si>
    <t>Болт М18-8gх60.23 ГОСТ 7798-70 / 20Х13-б-Т ГОСТ 5949-75</t>
  </si>
  <si>
    <t>Болт М18-8gх50.23 ГОСТ 7798-70 / 20Х13-б-Т ГОСТ 5949-75</t>
  </si>
  <si>
    <t>Болт М16х90 РМЗ ГОСТ 7798/7805</t>
  </si>
  <si>
    <t>Болт М16х90 ГОСТ 7798/7805</t>
  </si>
  <si>
    <t>Болт М16х80 ГОСТ 7798-70</t>
  </si>
  <si>
    <t>Болт М16х75 ГОСТ 7798/7805</t>
  </si>
  <si>
    <t>Болт М16х50-8.8 DIN 933 (аналог ГОСТ 7798, ГОСТ 7805)</t>
  </si>
  <si>
    <t>Болт М16х40.58 ГОСТ 7798-70</t>
  </si>
  <si>
    <t>Болт М16x80-8.8-А3Р ГОСТ Р ИСО 4014-2013</t>
  </si>
  <si>
    <t>Болт М16x65-8.8-А3P ГОСТ Р ИСО 4014-2013</t>
  </si>
  <si>
    <t>Болт М16x65-8.8 ГОСТ Р ИСО 4014-2013</t>
  </si>
  <si>
    <t>Болт М16x30-5.8 ГОСТ 7798-70</t>
  </si>
  <si>
    <t>Болт М16-8gx90.56 ГОСТ 7798-70 / 35 ГОСТ 1050-88</t>
  </si>
  <si>
    <t>Болт М16-8gx80.56 ГОСТ 7798-70 / 35-б-ТО ГОСТ 1050-88</t>
  </si>
  <si>
    <t>Болт М16-8gx75.56 ГОСТ 7798-70 / 35 ГОСТ 1050-88</t>
  </si>
  <si>
    <t>Болт М16-8gx65.21.12Х18Н10Т ГОСТ 7798-70 / 12Х18Н10Т-3ГП-ТО ГОСТ 5949-2018</t>
  </si>
  <si>
    <t>Болт М16-8gx105.56 ГОСТ 7798-70 / 35 ГОСТ 1050-88</t>
  </si>
  <si>
    <t>Болт М16-6gx85.56 ГОСТ 7798-70 / 35 ГОСТ 1050-88</t>
  </si>
  <si>
    <t>Болт М16-6gx80.56 ГОСТ 7798-70 / 35-б-ТО ГОСТ 1050-88</t>
  </si>
  <si>
    <t>Болт М16-6gx80.56 ГОСТ 7798-70 / 35 ГОСТ 1050-88</t>
  </si>
  <si>
    <t>Болт М16-6gx75.56 ГОСТ 7798-70 / 35 ГОСТ 1050-88</t>
  </si>
  <si>
    <t>Болт М16-6gx70.56 ГОСТ 7798-70 / 35 ГОСТ 1050-88</t>
  </si>
  <si>
    <t>Болт М16-6gx65.56 ГОСТ 7798-70 / 35 ГОСТ 1050-88</t>
  </si>
  <si>
    <t>Болт М16-6gx60.23 ГОСТ 7798-70 11.126.08-01 / 20Х13-б-Т ГОСТ 5949-75</t>
  </si>
  <si>
    <t>Болт М14х60-8.8 ГОСТ 7798-70</t>
  </si>
  <si>
    <t>Болт М12x110-5.8 ГОСТ 7798-70</t>
  </si>
  <si>
    <t>Болт М12-8gx65.56 ГОСТ 7798-70 / 35 ГОСТ 1050-88</t>
  </si>
  <si>
    <t>Болт М12-8gx45.56 ГОСТ 7798-70 / 35 ГОСТ 1050-88</t>
  </si>
  <si>
    <t>Болт М12-8gx45.21 ГОСТ 7798-70 2000.311310.561 / 12Х18Н10Т ГОСТ 5632-72</t>
  </si>
  <si>
    <t>Болт М12-8gx35.56 ГОСТ 7798-70 / 35 ГОСТ 1050-88</t>
  </si>
  <si>
    <t>Болт М12-6gх35.58 ГОСТ 7798-70 / 20 ГОСТ 1050-88</t>
  </si>
  <si>
    <t>Болт М12-6gx70.56 ГОСТ 7798-70 / 35 ГОСТ 1050-88</t>
  </si>
  <si>
    <t>Болт М12-6gx60.56 ГОСТ 7798-70 / 35 ГОСТ 1050-88</t>
  </si>
  <si>
    <t>Болт М12-6gx55.56 ГОСТ 7798-70 / 35 ГОСТ 1050-88</t>
  </si>
  <si>
    <t>Болт М12-6gx55 ГОСТ 7798-70 / 20Х13-б-Т ГОСТ 5949-75</t>
  </si>
  <si>
    <t>Болт М12-6gx50.56 ГОСТ 7798-70 / 35 ГОСТ 1050-88</t>
  </si>
  <si>
    <t>Болт М12-6gx40.21.08Х18Н10Т ГОСТ 7798-70 / 08Х18Н10Т-б-Т ГОСТ 5949-75</t>
  </si>
  <si>
    <t>Болт М12-6gx35.56 ГОСТ 7798-70 / 35 ГОСТ 1050-88</t>
  </si>
  <si>
    <t>Болт М12-6gx30.56 ГОСТ 7798-70 / 35 ГОСТ 1050-88</t>
  </si>
  <si>
    <t>Болт М12-6gx25.56 ГОСТ 7798-70 / 35 ГОСТ 1050-88</t>
  </si>
  <si>
    <t>Болт М12-6gx20.56 ГОСТ 7798-70 / 35 ГОСТ 1050-2013</t>
  </si>
  <si>
    <t>Болт М10х40 РМЗ ГОСТ 7798/7805</t>
  </si>
  <si>
    <t>Болт М10х110-5.8 ГОСТ 7798-70</t>
  </si>
  <si>
    <t>Болт М10х100-5.8 ГОСТ 7798-70</t>
  </si>
  <si>
    <t>Болт М10x85-8.8-А3Р ГОСТ Р ИСО 4014-2013</t>
  </si>
  <si>
    <t>Болт М10x65-8.8-А3Р ГОСТ Р ИСО 4014-2013</t>
  </si>
  <si>
    <t>Болт М10-8gx40.58 ГОСТ 7805-70 / 35 ГОСТ 1050-88</t>
  </si>
  <si>
    <t>Болт М10-8gx40.58 ГОСТ 7798-70 / 20 ГОСТ 1050-88</t>
  </si>
  <si>
    <t>Болт М10-6gx25.58 ГОСТ 7798-70 / 20 ГОСТ 1050-88</t>
  </si>
  <si>
    <t>Болт М10-6gx20.66 ГОСТ 7798-70 / 45-б-ТО ГОСТ 1050-88</t>
  </si>
  <si>
    <t>Болт БСР 20х200 УЗ ГОСТ 28778-90</t>
  </si>
  <si>
    <t>Болт 8х90 углеродистая сталь</t>
  </si>
  <si>
    <t>Болт 8х80 углеродистая сталь</t>
  </si>
  <si>
    <t>Болт 8х70 углеродистая сталь</t>
  </si>
  <si>
    <t>Болт 8х65 углеродистая сталь</t>
  </si>
  <si>
    <t>Болт 8х60 углеродистая сталь</t>
  </si>
  <si>
    <t>Болт 8х50 углеродистая сталь</t>
  </si>
  <si>
    <t>Болт 8х45 нержавеющая сталь</t>
  </si>
  <si>
    <t>Болт 8х35углеродистая сталь</t>
  </si>
  <si>
    <t>Болт 8х30 углеродистая сталь</t>
  </si>
  <si>
    <t>Болт 8х100 углеродистая сталь</t>
  </si>
  <si>
    <t>Болт 8.8 оц.М6х25 DIN 933</t>
  </si>
  <si>
    <t>Болт 7002-2562 (М16х90) ГОСТ 13152-67</t>
  </si>
  <si>
    <t>Болт 7002-2552 (М16х60) ГОСТ 13152-67</t>
  </si>
  <si>
    <t>Болт 6х90 углеродистая сталь</t>
  </si>
  <si>
    <t>Болт 6х80 углеродистая сталь</t>
  </si>
  <si>
    <t>Болт 6х70 углеродистая сталь</t>
  </si>
  <si>
    <t>Болт 6х60 углеродистая сталь</t>
  </si>
  <si>
    <t>Болт 6х30 углеродистая сталь</t>
  </si>
  <si>
    <t>Болт 48х200 углеродистая сталь</t>
  </si>
  <si>
    <t>Болт 48х195 углеродистая сталь</t>
  </si>
  <si>
    <t>Болт 46х200 углеродистая сталь</t>
  </si>
  <si>
    <t>Болт 42х150 углеродистая сталь</t>
  </si>
  <si>
    <t>Болт 42х130 углеродистая сталь</t>
  </si>
  <si>
    <t>Болт 42х115 углеродистая сталь</t>
  </si>
  <si>
    <t>Болт 42х110 углеродистая сталь</t>
  </si>
  <si>
    <t>Болт 40х75 углеродистая сталь</t>
  </si>
  <si>
    <t>Болт 36х160 углеродистая сталь</t>
  </si>
  <si>
    <t>Болт 36х120 углеродистая сталь</t>
  </si>
  <si>
    <t>Болт 34х85 углеродистая сталь</t>
  </si>
  <si>
    <t>Болт 34х165 углеродистая сталь</t>
  </si>
  <si>
    <t>Болт 34х160 углеродистая сталь</t>
  </si>
  <si>
    <t>Болт 34х140 углеродистая сталь</t>
  </si>
  <si>
    <t>Болт 34х120 углеродистая сталь</t>
  </si>
  <si>
    <t>Болт 34х100 углеродистая сталь</t>
  </si>
  <si>
    <t>Болт 30х90 углеродистая сталь</t>
  </si>
  <si>
    <t>Болт 30х80 углеродистая сталь</t>
  </si>
  <si>
    <t>Болт 30х50 углеродистая сталь</t>
  </si>
  <si>
    <t>Болт 30х45 углеродистая сталь</t>
  </si>
  <si>
    <t>Болт 30х180 углеродистая сталь</t>
  </si>
  <si>
    <t>Болт 30х150 углеродистая сталь</t>
  </si>
  <si>
    <t>Болт 30х140 углеродистая сталь</t>
  </si>
  <si>
    <t>Болт 30х120 углеродистая сталь</t>
  </si>
  <si>
    <t>Болт 30х100 углеродистая сталь</t>
  </si>
  <si>
    <t>Болт 28х150 углеродистая сталь</t>
  </si>
  <si>
    <t>Болт 28х145 углеродистая сталь</t>
  </si>
  <si>
    <t>Болт 28х120 углеродистая сталь</t>
  </si>
  <si>
    <t>Болт 27х90 углеродистая сталь</t>
  </si>
  <si>
    <t>Болт 27х75 углеродистая сталь</t>
  </si>
  <si>
    <t>Болт 27х165 углеродистая сталь</t>
  </si>
  <si>
    <t>Болт 27х150 углеродистая сталь</t>
  </si>
  <si>
    <t>Болт 27х120 углеродистая сталь</t>
  </si>
  <si>
    <t>Болт 27х100 углеродистая сталь</t>
  </si>
  <si>
    <t>Болт 26х90 углеродистая сталь</t>
  </si>
  <si>
    <t>Болт 26х75 углеродистая сталь</t>
  </si>
  <si>
    <t>Болт 26х219 углеродистая сталь</t>
  </si>
  <si>
    <t>Болт 26х170 углеродистая сталь</t>
  </si>
  <si>
    <t>Болт 26х150 углеродистая сталь</t>
  </si>
  <si>
    <t>Болт 26х120 углеродистая сталь</t>
  </si>
  <si>
    <t>Болт 26х100 углеродистая сталь</t>
  </si>
  <si>
    <t>Болт 24х95 углеродистая сталь</t>
  </si>
  <si>
    <t>Болт 24х90 углеродистая сталь</t>
  </si>
  <si>
    <t>Болт 24х90 нержавеющая сталь</t>
  </si>
  <si>
    <t>Болт 24х80 углеродистая сталь</t>
  </si>
  <si>
    <t>Болт 24х70 углеродистая сталь</t>
  </si>
  <si>
    <t>Болт 24х60 углеродистая сталь</t>
  </si>
  <si>
    <t>Болт 24х130углеродистая сталь</t>
  </si>
  <si>
    <t>Болт 24х125 углеродистая сталь</t>
  </si>
  <si>
    <t>Болт 24х120 углеродистая сталь</t>
  </si>
  <si>
    <t>Болт 24х100 углеродистая сталь</t>
  </si>
  <si>
    <t>Болт 23х95 углеродистая сталь</t>
  </si>
  <si>
    <t>Болт 22х90 углеродистая сталь</t>
  </si>
  <si>
    <t>Болт 22х85 углеродистая сталь</t>
  </si>
  <si>
    <t>Болт 22х65 углеродистая сталь</t>
  </si>
  <si>
    <t>Болт 22х60 углеродистая сталь</t>
  </si>
  <si>
    <t>Болт 22х140 углеродистая сталь</t>
  </si>
  <si>
    <t>Болт 22х110 углеродистая сталь</t>
  </si>
  <si>
    <t>Болт 22х100 углеродистая сталь</t>
  </si>
  <si>
    <t>Болт 20х90 углеродистая сталь</t>
  </si>
  <si>
    <t>Болт 20х84 углеродистая сталь</t>
  </si>
  <si>
    <t>Болт 20х80 углеродистая сталь</t>
  </si>
  <si>
    <t>Болт 20х75 углеродистая сталь</t>
  </si>
  <si>
    <t>Болт 20х70 углеродистая сталь</t>
  </si>
  <si>
    <t>Болт 20х60 углеродистая сталь</t>
  </si>
  <si>
    <t>Болт 20х40 углеродистая сталь</t>
  </si>
  <si>
    <t>Болт 20х170 углеродистая сталь</t>
  </si>
  <si>
    <t>Болт 20х150 углеродистая сталь</t>
  </si>
  <si>
    <t>Болт 20х140 углеродистая сталь</t>
  </si>
  <si>
    <t>Болт 20х130 углеродистая сталь</t>
  </si>
  <si>
    <t>Болт 20х120 углеродистая сталь</t>
  </si>
  <si>
    <t>Болт 20х110 углеродистая сталь</t>
  </si>
  <si>
    <t>Болт 20х100 углеродистая сталь</t>
  </si>
  <si>
    <t>Болт 18х90 углеродистая сталь</t>
  </si>
  <si>
    <t>Болт 18х80 углеродистая сталь</t>
  </si>
  <si>
    <t>Болт 18х70 углеродистая сталь</t>
  </si>
  <si>
    <t>Болт 18х130 углеродистая сталь</t>
  </si>
  <si>
    <t>Болт 18х120 углеродистая сталь</t>
  </si>
  <si>
    <t>Болт 18х100 углеродистая сталь</t>
  </si>
  <si>
    <t>Болт 16х90 углеродистая сталь</t>
  </si>
  <si>
    <t>Болт 16х80 углеродистая сталь</t>
  </si>
  <si>
    <t>Болт 16х75 углеродистая сталь</t>
  </si>
  <si>
    <t>Болт 16х70 углеродистая сталь</t>
  </si>
  <si>
    <t>Болт 16х65 углеродистая сталь</t>
  </si>
  <si>
    <t>Болт 16х60 углеродистая сталь</t>
  </si>
  <si>
    <t>Болт 16х50углеродистая сталь</t>
  </si>
  <si>
    <t>Болт 16х45 углеродистая сталь</t>
  </si>
  <si>
    <t>Болт 16х170 углеродистая сталь</t>
  </si>
  <si>
    <t>Болт 16х150 углеродистая сталь</t>
  </si>
  <si>
    <t>Болт 16х140 углеродистая сталь</t>
  </si>
  <si>
    <t>Болт 16х120 углеродистая сталь</t>
  </si>
  <si>
    <t>Болт 16х110 углеродистая сталь</t>
  </si>
  <si>
    <t>Болт 16х100 углеродистая сталь</t>
  </si>
  <si>
    <t>Болт 14х70 углеродистая сталь</t>
  </si>
  <si>
    <t>Болт 12х80 углеродистая сталь</t>
  </si>
  <si>
    <t>Болт 12х70 углеродистая сталь</t>
  </si>
  <si>
    <t>Болт 12х65 углеродистая сталь</t>
  </si>
  <si>
    <t>Болт 12х60 углеродистая сталь</t>
  </si>
  <si>
    <t>Болт 12х50 углеродистая сталь</t>
  </si>
  <si>
    <t>Болт 12х45 углеродистая сталь</t>
  </si>
  <si>
    <t>Болт 12х40 углеродистая сталь</t>
  </si>
  <si>
    <t>Болт 12х30 углеродистая сталь</t>
  </si>
  <si>
    <t>Болт 12х100 углеродистая сталь</t>
  </si>
  <si>
    <t>Болт 10х70 углеродистая сталь</t>
  </si>
  <si>
    <t>Болт 10х60 углеродистая сталь</t>
  </si>
  <si>
    <t>Болт 10х56 углеродистая сталь</t>
  </si>
  <si>
    <t>Болт 10х50 углеродистая сталь</t>
  </si>
  <si>
    <t>Болт 10х45 углеродистая сталь</t>
  </si>
  <si>
    <t>Болт 10х40 углеродистая сталь</t>
  </si>
  <si>
    <t>Болт 10х35 углеродистая сталь</t>
  </si>
  <si>
    <t>Болт 10х100 углеродистая сталь</t>
  </si>
  <si>
    <t>Анкерный болт с гайкой 16 х 120 мм</t>
  </si>
  <si>
    <t>Анкер HSL-3 М12/25 НILТI</t>
  </si>
  <si>
    <t>Швеллер 8У ГОСТ 8240-97 / Ст3пс5 ГОСТ 535-05</t>
  </si>
  <si>
    <t>Швеллер 30П ГОСТ 8240-97 / Ст3сп5 ГОСТ 535-05</t>
  </si>
  <si>
    <t>Швеллер 16У ГОСТ 8240-97 / Ст3сп5 ГОСТ 535-05</t>
  </si>
  <si>
    <t>Швеллер 12У ГОСТ 8240-97 / Ст3сп5 ГОСТ 535-05</t>
  </si>
  <si>
    <t>Швеллер 12П ГОСТ 8240-97 / Ст3сп5 ГОСТ 535-05</t>
  </si>
  <si>
    <t>Уголок 25х25х4-В ГОСТ 8509-93 / Ст3сп5 ГОСТ 535-05</t>
  </si>
  <si>
    <t>Уголок 125х125х10-В ГОСТ 8509-93 / С 355-6 ГОСТ 27772-2021</t>
  </si>
  <si>
    <t>Поковка D545/D385 L=210 ОСТ 108.109.01 / Гр. III В-08Х18Н10Т</t>
  </si>
  <si>
    <t>Поковка D370(+2) / d320(-2) L=130(+3) Гр. IV(V) КП 275 (15ХМ) ГОСТ 8479-70</t>
  </si>
  <si>
    <t>Поковка D=335 / d=160, Н=190 Гр. II А 20 УЗК ОСТ 108.030.113-87</t>
  </si>
  <si>
    <t>Поковка D=285 / d=120, Н=190 Гр. II А 20 УЗК ОСТ 108.030.113-87</t>
  </si>
  <si>
    <t>Поковка D 75(+2) L=110(+3) Гр. IV(V) КП 275 (15ХМ) ГОСТ 8479-70</t>
  </si>
  <si>
    <t>Поковка D 640/ D 500 L= 220 Гр. III Б (А, Г) 08Х18Н10Т ОСТ 108.109.01-92</t>
  </si>
  <si>
    <t>Поковка D 545 / d 280 L=310мм ОСТ 108.109.01 / Гр. III Б (А, Г)-08Х18Н10Т</t>
  </si>
  <si>
    <t>Поковка D 540/ D 400 L= 210 Гр. III Б (А, Г) 08Х18Н10Т ОСТ 108.109.01-92</t>
  </si>
  <si>
    <t>Поковка D 435 / d 280 L=190мм ОСТ 108.109.01 / Гр. III Б (А, Г)-08Х18Н10Т</t>
  </si>
  <si>
    <t>Поковка D 380 L= 370 Гр. III Б (А, Г) 08Х18Н10Т ОСТ 108.109.01-92</t>
  </si>
  <si>
    <t>Поковка D 350 Н=350 Гр. III А 08Х18Н10Т ОСТ 108.109.01-92</t>
  </si>
  <si>
    <t>Поковка D 300 Н=60 Гр. II Т 20 УЗК ОСТ 108.030.113-87</t>
  </si>
  <si>
    <t>Поковка D 270+3 L=130±2 Гр. III Б (А, Г) 08Х18Н10Т ОСТ 108.109.01-92</t>
  </si>
  <si>
    <t>Поковка D 235 +2 L=350±1 Гр. III Б (А, Г) 08Х18Н10Т ОСТ 108.109.01-92</t>
  </si>
  <si>
    <t>Поковка D 200 L=40 Гр. III Б (А, Г) 08Х18Н10Т ОСТ 108.109.01-92</t>
  </si>
  <si>
    <t>Поковка D 200 L=20 Гр. III Б (А, Г) 08Х18Н10Т ОСТ 108.109.01-92</t>
  </si>
  <si>
    <t>Поковка D 200 L=130 Гр. III Б (А, Г) 08Х18Н10Т ОСТ 108.109.01-92</t>
  </si>
  <si>
    <t>Поковка D 195+2 L=120±2 Гр. III Б (А, Г) 08Х18Н10Т ОСТ 108.109.01-92</t>
  </si>
  <si>
    <t>Поковка D 170 L=240 Гр. III Б (А, Г) 08Х18Н10Т ОСТ 108.109.01-92</t>
  </si>
  <si>
    <t>Поковка D 155 (+2) L=195±2 Гр. III Б (А, Г) 08Х18Н10Т ОСТ 108.109.01-92</t>
  </si>
  <si>
    <t>Поковка D 105 L=50 Гр. III Б (А, Г) 08Х18Н10Т ОСТ 108.109.01-92</t>
  </si>
  <si>
    <t>Поковка 550(+5)х195(+5)х100(+5) Гр. IV КП 275 (15ХМ) ГОСТ 8479-70</t>
  </si>
  <si>
    <t>Поковка 540х370х470 ст. 20</t>
  </si>
  <si>
    <t>Поковка 52х70х120 ОСТ 108.109.01 / Гр. III Б (А, Г)-08Х18Н10Т</t>
  </si>
  <si>
    <t>Поковка 45х70х90 Гр. II Т 20 УЗК ОСТ 108.030.113-87</t>
  </si>
  <si>
    <t>Поковка 410±5х630±5х610±5 Гр. VK 08Х18Н10Т ГОСТ 25054-81</t>
  </si>
  <si>
    <t>Поковка 410±5х630±5х607±5 Гр. VK 08Х18Н10Т ГОСТ 25054-81</t>
  </si>
  <si>
    <t>Поковка 410±5х615±5х600±5 Гр. VK 08Х18Н10Т ГОСТ 25054-81</t>
  </si>
  <si>
    <t>Поковка 360х140х60</t>
  </si>
  <si>
    <t>Поковка 350х380х450 Гр. VK 08Х18Н10Т ГОСТ 25054-81</t>
  </si>
  <si>
    <t>Поковка 350±5х380±5х330±5 Гр. VK 08Х18Н10Т ГОСТ 25054-81</t>
  </si>
  <si>
    <t>Поковка 350±10х350±10х1500±10 Гр. II А 20 УЗК ОСТ 108.030.113-87</t>
  </si>
  <si>
    <t>Поковка 325х775х650 Гр. VK 08Х18Н10Т ГОСТ 25054-81</t>
  </si>
  <si>
    <t>Поковка 270х140х40</t>
  </si>
  <si>
    <t>Поковка 250х300х80 Гр. V Г 08Х18Н10Т ОСТ 108.109.01-92</t>
  </si>
  <si>
    <t>Поковка 195х280х300 Гр. III Б (А, Г) 08Х18Н10Т ОСТ 108.109.01-92</t>
  </si>
  <si>
    <t>Поковка 190х305х460 Гр. III Б (А, Г) 08Х18Н10Т ОСТ 108.109.01-92</t>
  </si>
  <si>
    <t>Поковка 178х178х150 Гр. II А 20 ОСТ 108.030.113-87</t>
  </si>
  <si>
    <t>Поковка 160х160х1000</t>
  </si>
  <si>
    <t>Поковка 130х180х235 Гр. V Г 08Х18Н10Т ОСТ 108.109.01-92</t>
  </si>
  <si>
    <t>Поковка 125х170х210 Гр. III Б (А, Г) 08Х18Н10Т ОСТ 108.109.01-92</t>
  </si>
  <si>
    <t>Отвод S-90°-323,9х7,1-R457-15ХМ 363051.04.003-299 / 15ХМ ГОСТ Р 70731.1-2023</t>
  </si>
  <si>
    <t>Отвод S-45°-508х6,3-R762-15ХМ 363051.04.003-377 / 15ХМ ПНСТ 394-2020</t>
  </si>
  <si>
    <t>Отвод 90°-38х3-100х100-436-2,5 ОСТ 34-10-420-90 / 08Х18Н10Т ГОСТ 9941-81</t>
  </si>
  <si>
    <t>Отвод 90°-32х2,5-100х100-357-2,5 ОСТ 34-10-420-90 / 08Х18Н10Т ГОСТ 9941-81</t>
  </si>
  <si>
    <t>Отвод 90°-32х2,5 ГОСТ 17375-2001 / 20 ТУ 14-3-190-2004</t>
  </si>
  <si>
    <t>Отвод 90°-18х2,5-100х100-357-2,5 ОСТ 34-10-420-90 / 08Х18Н10Т ГОСТ 9941-81</t>
  </si>
  <si>
    <t>Отвод 90° 32х2-100х100-357-4 ОСТ 34-42-661-84</t>
  </si>
  <si>
    <t>Отвод 3D S-90° 60,3х2,9 R76-08Х18Н10Т 363051.04.001-111 / 08Х18Н10Т ПНСТ 453-2020</t>
  </si>
  <si>
    <t>Отвод 15°-32х2,5-100х100-226-2,5 ОСТ 34-10-420-90 / 08Х18Н10Т ГОСТ 9941-81</t>
  </si>
  <si>
    <t>Лом чугунный 17А ГОСТ 2787-75</t>
  </si>
  <si>
    <t>РАЗ Склад отходов производства</t>
  </si>
  <si>
    <t>Лом нержавеющей стали ГОСТ 2787-75</t>
  </si>
  <si>
    <t>Лом нержавеющей стали ГОСТ 2787-2024</t>
  </si>
  <si>
    <t>Лом медный М1 ГОСТ 1639-2009</t>
  </si>
  <si>
    <t>Лом латунный</t>
  </si>
  <si>
    <t>Лом алюминия ГОСТ 1639-2009</t>
  </si>
  <si>
    <t>Лист оцинкованный 0.5х1000х2000</t>
  </si>
  <si>
    <t>Лист ДПРНТ 5,0 М1 ГОСТ 1173-2006</t>
  </si>
  <si>
    <t>Лист ДПРНТ 2,0 М1 ГОСТ 1173-2006</t>
  </si>
  <si>
    <t>Лист ДПРН 8 М3 ГОСТ 1173-2006</t>
  </si>
  <si>
    <t>Лист ГПРХХ 20 ГОСТ 2208-2007 / Л90 ГОСТ 15527-2004</t>
  </si>
  <si>
    <t>Лист Б-ПУ-8 ГОСТ 19903-2015 / 09Г2С-15-УЗК1-ТО ГОСТ 5520-2017</t>
  </si>
  <si>
    <t>Лист Б-ПН-90 ГОСТ 19903-74 / 265-09Г2С ГОСТ 19281-89</t>
  </si>
  <si>
    <t>Лист Б-ПН-90 ГОСТ 19903-74 / 20 ГОСТ 1577-93</t>
  </si>
  <si>
    <t>Лист Б-ПН-9 ГОСТ 19903-74 / 20-М3-ТО-2УЗК ГОСТ 1577-93</t>
  </si>
  <si>
    <t>Лист Б-ПН-9 ГОСТ 19903-2015 / 20-М3-ТО-2УЗК ГОСТ 1577-93</t>
  </si>
  <si>
    <t>Лист Б-ПН-80 ГОСТ 19903-74 / 20 ГОСТ 1577-93</t>
  </si>
  <si>
    <t>Лист Б-ПН-80 ГОСТ 19903-2015 / 20-ТВ1-М1-1УЗК-ГС-ТО-ДК2 ГОСТ 1577-93</t>
  </si>
  <si>
    <t>Лист Б-ПН-8,8 ГОСТ 19903-74 / 12ХМ-18-350-УЗК1-Н+О ГОСТ 5520-2017</t>
  </si>
  <si>
    <t>Лист Б-ПН-8 ГОСТ 19903-74 / Ст3сп5 ГОСТ 14637-89</t>
  </si>
  <si>
    <t>Лист Б-ПН-8 ГОСТ 19903-74 / 20К-10-ТО ГОСТ 5520-79</t>
  </si>
  <si>
    <t>Лист Б-ПН-8 ГОСТ 19903-74 / 20 ГОСТ 1577-93</t>
  </si>
  <si>
    <t>Лист Б-ПН-8 ГОСТ 19903-74 / 16ГС-18-ТО ГОСТ 5520-79</t>
  </si>
  <si>
    <t>Лист Б-ПН-8 ГОСТ 19903-74 / 12ХМ-18-350-УЗК1-Н+О ГОСТ 5520-2017</t>
  </si>
  <si>
    <t>Лист Б-ПН-8 ГОСТ 19903-74 / 08Х18Н10Т-М3б ГОСТ 7350-77</t>
  </si>
  <si>
    <t>Лист Б-ПН-8 ГОСТ 19903-74 / 08Х18Н10Т-М2б ГОСТ 7350-77</t>
  </si>
  <si>
    <t>Лист Б-ПН-8 ГОСТ 19903-2015 / 12ХМ-16-350-УЗК1-Н+О ГОСТ 5520-2017</t>
  </si>
  <si>
    <t>Лист Б-ПН-75 ГОСТ 19903-74 / 20-М3-ТО-2УЗК ГОСТ 1577-93</t>
  </si>
  <si>
    <t>Лист Б-ПН-75 ГОСТ 19903-74 / 20К-10-ТО ГОСТ 5520-79</t>
  </si>
  <si>
    <t>Лист Б-ПН-70 ГОСТ 19903-74 / Ст3сп5 ГОСТ 14637-89</t>
  </si>
  <si>
    <t>Лист Б-ПН-70 ГОСТ 19903-74 / 20-М3-ТО-2УЗК ГОСТ 1577-93</t>
  </si>
  <si>
    <t>Лист Б-ПН-70 ГОСТ 19903-74 / 08Х18Н10Т-М3б ГОСТ 7350-77</t>
  </si>
  <si>
    <t>Лист Б-ПН-60 ГОСТ 19903-74 / 09Г2С-3-ТО ГОСТ 5520-79</t>
  </si>
  <si>
    <t>Лист Б-ПН-60 ГОСТ 19903-2015 / 45-М1-ТВ1 ГОСТ 1577-2022</t>
  </si>
  <si>
    <t>Лист Б-ПН-60 ГОСТ 19903-2015 / 09Г2С-15-УЗК1-ТО ГОСТ 5520-2017</t>
  </si>
  <si>
    <t>Лист Б-ПН-6 ГОСТ 19903-74 / Ст3сп5 ГОСТ 14637-89</t>
  </si>
  <si>
    <t>Лист Б-ПН-6 ГОСТ 19903-74 / 20К-3-ТО ГОСТ 5520-79</t>
  </si>
  <si>
    <t>Лист Б-ПН-6 ГОСТ 19903-74 / 20 ГОСТ 1577-93</t>
  </si>
  <si>
    <t>Лист Б-ПН-6 ГОСТ 19903-74 / 12Х18Н10Т-М3б ГОСТ 7350-77</t>
  </si>
  <si>
    <t>Лист Б-ПН-6 ГОСТ 19903-74 / 12Х18Н10Т ГОСТ 7350-77</t>
  </si>
  <si>
    <t>Лист Б-ПН-6 ГОСТ 19903-74 / 08Х18Н10Т-М4б ГОСТ 7350-77</t>
  </si>
  <si>
    <t>Лист Б-ПН-6 ГОСТ 19903-74 / 08Х18Н10Т-М2б ГОСТ 7350-77</t>
  </si>
  <si>
    <t>Лист Б-ПН-6 ГОСТ 19903-2015 / Ст3сп5 ГОСТ 14637-89</t>
  </si>
  <si>
    <t>Лист Б-ПН-6 ГОСТ 19903-2015 / 12Х18Н10Т-М2б ГОСТ 7350-77</t>
  </si>
  <si>
    <t>Лист Б-ПН-6 ГОСТ 19903-2015 / 08Х18Н10Т-М3б ГОСТ 7350-77</t>
  </si>
  <si>
    <t>Лист Б-ПН-5,4 ГОСТ 19903-2015 / 08Х18Н10Т-М2б ГОСТ 7350-77</t>
  </si>
  <si>
    <t>Лист Б-ПН-5 ГОСТ 19903-74 / 20 ГОСТ 1577-93</t>
  </si>
  <si>
    <t>Лист Б-ПН-5 ГОСТ 19903-74 / 08Х18Н10Т ГОСТ 7350-77</t>
  </si>
  <si>
    <t>Лист Б-ПН-5 ГОСТ 19903-2015 / 09Г2С-15-УЗК1-ГС ГОСТ 5520-2017</t>
  </si>
  <si>
    <t>Лист Б-ПН-45 ГОСТ 19903-74 / 20К-10-ТО ГОСТ 5520-79</t>
  </si>
  <si>
    <t>Лист Б-ПН-45 ГОСТ 19903-74 / 08Х18Н10Т-М3б ГОСТ 7350-77</t>
  </si>
  <si>
    <t>Лист Б-ПН-45 ГОСТ 19903-2015 / 08Х18Н10Т-М3б ГОСТ 7350-77</t>
  </si>
  <si>
    <t>Лист Б-ПН-40 ГОСТ 19903-74 / 40Х13 ГОСТ 7350-77</t>
  </si>
  <si>
    <t>Лист Б-ПН-40 ГОСТ 19903-2015 / 345-09Г2С-15-УЗК1-ГС-ТО ГОСТ 19281-2014</t>
  </si>
  <si>
    <t>Лист Б-ПН-4 ГОСТ 19903-74 / Ст3сп5 ГОСТ 14637-89</t>
  </si>
  <si>
    <t>Лист Б-ПН-4 ГОСТ 19903-74 / Ст3 ГОСТ 14637-89</t>
  </si>
  <si>
    <t>Лист Б-ПН-4 ГОСТ 19903-74 / 20 ГОСТ 1577-93</t>
  </si>
  <si>
    <t>Лист Б-ПН-4 ГОСТ 19903-74 / 12Х18Н10Т-М3б ГОСТ 7350-77</t>
  </si>
  <si>
    <t>Лист Б-ПН-4 ГОСТ 19903-74 / 08Х18Н10Т-М3б ГОСТ 7350-77</t>
  </si>
  <si>
    <t>Лист Б-ПН-4 ГОСТ 19903-74 / 08Х18Н10Т ГОСТ 7350-77</t>
  </si>
  <si>
    <t>Лист Б-ПН-4 ГОСТ 19903-2015 / 20-М1-ТВ1-КИ-ГС ГОСТ 1577-93</t>
  </si>
  <si>
    <t>Лист Б-ПН-4 ГОСТ 19903-2015 / 12ХМ-16-350-УЗК1-Н+О ГОСТ 5520-2017</t>
  </si>
  <si>
    <t>Лист Б-ПН-4 ГОСТ 19903-2015 / 08Х18Н10Т-М3б ГОСТ 7350-77</t>
  </si>
  <si>
    <t>Лист Б-ПН-38 ГОСТ 19903-74 / 20 ГОСТ 1577-93</t>
  </si>
  <si>
    <t>Лист Б-ПН-36 ГОСТ 19903-74 / 20 ГОСТ 1577-93</t>
  </si>
  <si>
    <t>Лист Б-ПН-36 ГОСТ 19903-2015 / 345-09Г2С-15-УЗК1-ГС-ТО ГОСТ 19281-2014</t>
  </si>
  <si>
    <t>Лист Б-ПН-35 ГОСТ 19903-74 / 20-ТО-2УЗК ГОСТ 1577-93</t>
  </si>
  <si>
    <t>Лист Б-ПН-32 ГОСТ 19903-74 / 20-ТО-2УЗК ГОСТ 1577-93</t>
  </si>
  <si>
    <t>Лист Б-ПН-32 ГОСТ 19903-74 / 20-М3-ТО-2УЗК ГОСТ 1577-93</t>
  </si>
  <si>
    <t>Лист Б-ПН-30 ГОСТ 19903-74 / 295-09Г2С-14 ГОСТ 19281-14</t>
  </si>
  <si>
    <t>Лист Б-ПН-30 ГОСТ 19903-74 / 20-М3-ТО-2УЗК ГОСТ 1577-93</t>
  </si>
  <si>
    <t>Лист Б-ПН-30 ГОСТ 19903-74 / 20К-10-ТО ГОСТ 5520-79</t>
  </si>
  <si>
    <t>Лист Б-ПН-30 ГОСТ 19903-74 / 08Х18Н10Т-М3б ГОСТ 7350-77</t>
  </si>
  <si>
    <t>Лист Б-ПН-30 ГОСТ 19903-2015 / 09Г2С-15-УЗК1-ТО ГОСТ 5520-2017</t>
  </si>
  <si>
    <t>РАЗ Склад ОПС</t>
  </si>
  <si>
    <t>Лист Б-ПН-3,9 ГОСТ 19903-74 / 40Х13 ГОСТ 7350-77</t>
  </si>
  <si>
    <t>Лист Б-ПН-3 ГОСТ 19904-90 / 12Х18Н10Т-М3а ГОСТ 5582-75</t>
  </si>
  <si>
    <t>Лист Б-ПН-3 ГОСТ 19903-74 / 12Х18Н10Т-М3б ГОСТ 5582-75</t>
  </si>
  <si>
    <t>Лист Б-ПН-3 ГОСТ 19903-74 / 08Х18Н10Т-М3б ГОСТ 5582-75</t>
  </si>
  <si>
    <t>Лист Б-ПН-3 ГОСТ 19903-2015 / ОК370В-IV ГОСТ 16523-97</t>
  </si>
  <si>
    <t>Лист Б-ПН-3 ГОСТ 19903-2015 / 08Х18Н10Т-М3б ГОСТ 5582-75</t>
  </si>
  <si>
    <t>Лист Б-ПН-28 ГОСТ 19903-74 / 20 ГОСТ 1577-93</t>
  </si>
  <si>
    <t>Лист Б-ПН-28 ГОСТ 19903-74 / 08Х18Н10Т-М3б ГОСТ 7350-77</t>
  </si>
  <si>
    <t>Лист Б-ПН-25 ГОСТ 19903-74 / Ст3сп5 ГОСТ 14637-89</t>
  </si>
  <si>
    <t>Лист Б-ПН-25 ГОСТ 19903-74 / 45 ГОСТ 1577-93</t>
  </si>
  <si>
    <t>Лист Б-ПН-25 ГОСТ 19903-74 / 295-09Г2С-14 ГОСТ 19281-89</t>
  </si>
  <si>
    <t>Лист Б-ПН-25 ГОСТ 19903-74 / 20-М3-ТО-2УЗК ГОСТ 1577-93</t>
  </si>
  <si>
    <t>Лист Б-ПН-25 ГОСТ 19903-2015 / 08Х18Н10Т-У-М2б ГОСТ 7350-77</t>
  </si>
  <si>
    <t>Лист Б-ПН-24 ГОСТ 19903-74 / 20-ТВ1-М1-КИ-ТО-2УЗК-ГС-ДК2 ГОСТ 1577-93</t>
  </si>
  <si>
    <t>Лист Б-ПН-24 ГОСТ 19903-74 / 08Х18Н10Т-М3б ГОСТ 7350-77</t>
  </si>
  <si>
    <t>Лист Б-ПН-22 ГОСТ 19903-74 / 20 ГОСТ 1577-93</t>
  </si>
  <si>
    <t>Лист Б-ПН-22 ГОСТ 19903-74 / 17Г1С ГОСТ 19281-89</t>
  </si>
  <si>
    <t>Лист Б-ПН-22 ГОСТ 19903-15 / 08Х18Н10Т ГОСТ 7350-77</t>
  </si>
  <si>
    <t>Лист Б-ПН-20 ГОСТ 19903-74 / 40Х13 ГОСТ 7350-77</t>
  </si>
  <si>
    <t>Лист Б-ПН-20 ГОСТ 19903-74 / 325-09Г2С-14 ГОСТ 19281-89</t>
  </si>
  <si>
    <t>Лист Б-ПН-20 ГОСТ 19903-74 / 20К-10-ТО ГОСТ 5520-79</t>
  </si>
  <si>
    <t>Лист Б-ПН-20 ГОСТ 19903-74 / 08Х18Н10Т-М3б ГОСТ 7350-77</t>
  </si>
  <si>
    <t>Лист Б-ПН-20 ГОСТ 19903-2015 / 20-ТВ1-М1-2УЗК-ГС-ТО-ДК2 ГОСТ 1577-93</t>
  </si>
  <si>
    <t>Лист Б-ПН-20 ГОСТ 19903-2015 / 08Х18Н10Т-М2б ГОСТ 7350-77</t>
  </si>
  <si>
    <t>Лист Б-ПН-2 ГОСТ 19904-90 / 08Х18Н10Т-М3а ГОСТ 5582-75</t>
  </si>
  <si>
    <t>Лист Б-ПН-2 ГОСТ 19903-74 / 08Х18Н10Т-М3б ГОСТ 5582-75</t>
  </si>
  <si>
    <t>Лист Б-ПН-2 ГОСТ 19903-2015 / ОК360В-IV ГОСТ 16523-97</t>
  </si>
  <si>
    <t>Лист Б-ПН-18 ГОСТ 19903-74 / 20-М3-ТО ГОСТ 1577-93</t>
  </si>
  <si>
    <t>Лист Б-ПН-18 ГОСТ 19903-74 / 09Г2С ГОСТ 19281-89</t>
  </si>
  <si>
    <t>Лист Б-ПН-18 ГОСТ 19903-74 / 08Х18Н10Т-М3б ГОСТ 7350-77</t>
  </si>
  <si>
    <t>Лист Б-ПН-18 ГОСТ 19903-2015 / 08Х18Н10Т-М4б ГОСТ 7350-77</t>
  </si>
  <si>
    <t>Лист Б-ПН-18 ГОСТ 19903-2015 / 08Х18Н10Т-М3б ГОСТ 7350-77</t>
  </si>
  <si>
    <t>Лист Б-ПН-16 ГОСТ 19903-74 20К-11 ГОСТ 5520-79</t>
  </si>
  <si>
    <t>Лист Б-ПН-16 ГОСТ 19903-74 / Ст3сп5 ГОСТ 14637-89</t>
  </si>
  <si>
    <t>Лист Б-ПН-16 ГОСТ 19903-74 / 20 ГОСТ 1577-93</t>
  </si>
  <si>
    <t>Лист Б-ПН-16 ГОСТ 19903-74 / 08Х18Н10Т-М3б ГОСТ 7350-77</t>
  </si>
  <si>
    <t>Лист Б-ПН-150 ГОСТ 19903-74 / 20-М3-ТО-2УЗК ГОСТ 1577-93</t>
  </si>
  <si>
    <t>Лист Б-ПН-14,2 ГОСТ 19903-2015 / 12ХМ-18-350-УЗК1-Н+О ГОСТ 5520-2017</t>
  </si>
  <si>
    <t>Лист Б-ПН-14 ГОСТ 19903-74 / 20-М3-ТО ГОСТ 1577-93</t>
  </si>
  <si>
    <t>Лист Б-ПН-14 ГОСТ 19903-74 / 20К-18-ТО ГОСТ 5520-79</t>
  </si>
  <si>
    <t>Лист Б-ПН-14 ГОСТ 19903-74 / 17Г1С ГОСТ 19281-89</t>
  </si>
  <si>
    <t>Лист Б-ПН-14 ГОСТ 19903-74 / 08Х18Н10Т-М3б ГОСТ 7350-77</t>
  </si>
  <si>
    <t>Лист Б-ПН-14 ГОСТ 19903-2015 / 20-М3-ТО-2УЗК ГОСТ 1577-93</t>
  </si>
  <si>
    <t>Лист Б-ПН-14 ГОСТ 19903-2015 / 20-М3-ТО ГОСТ 1577-93</t>
  </si>
  <si>
    <t>Лист Б-ПН-14 ГОСТ 19903-2015 / 08Х18Н10Т-М3б ГОСТ 7350-77</t>
  </si>
  <si>
    <t>Лист Б-ПН-13 ГОСТ 19903-74 / 20К-10-ТО ГОСТ 5520-79</t>
  </si>
  <si>
    <t>Лист Б-ПН-12,5 ГОСТ 19903-2015 / 12ХМ-18-350-УЗК1-Н+О ГОСТ 5520-2017</t>
  </si>
  <si>
    <t>Лист Б-ПН-12,5 ГОСТ 19903-2015 / 12ХМ-16-350-УЗК1-Н+О ГОСТ 5520-2017</t>
  </si>
  <si>
    <t>Лист Б-ПН-12 ГОСТ 19903-74 / Ст3сп5 ГОСТ 14637-89</t>
  </si>
  <si>
    <t>Лист Б-ПН-12 ГОСТ 19903-2015 / С 355-6 ГОСТ 27772-2021</t>
  </si>
  <si>
    <t>Лист Б-ПН-12 ГОСТ 19903-2015 / 20-М3-ТО ГОСТ 1577-93</t>
  </si>
  <si>
    <t>Лист Б-ПН-12 ГОСТ 19903-2015 / 20-М1-ТВ2-2УЗК-ГС-ТО ГОСТ 1577-2022</t>
  </si>
  <si>
    <t>Лист Б-ПН-110 ГОСТ 19903-74 / Ст3сп5 ГОСТ 14637-89</t>
  </si>
  <si>
    <t>Лист Б-ПН-11 ГОСТ 19903-74 / 12ХМ-18-350-УЗК1-Н+О ГОСТ 5520-2017</t>
  </si>
  <si>
    <t>Лист Б-ПН-11 ГОСТ 19903-2015 / 20-М3-ТО-2УЗК ГОСТ 1577-93</t>
  </si>
  <si>
    <t>Лист Б-ПН-10 ГОСТ 19903-74 / Ст3сп5 ГОСТ 14637-89</t>
  </si>
  <si>
    <t>Лист Б-ПН-10 ГОСТ 19903-74 / 20 ГОСТ 1577-93</t>
  </si>
  <si>
    <t>РАЗ Склад Литейного цеха</t>
  </si>
  <si>
    <t>Лист Б-ПН-10 ГОСТ 19903-74 / 17Г1С ГОСТ 19281-89</t>
  </si>
  <si>
    <t>Лист Б-ПН-10 ГОСТ 19903-74 / 12ХМ-3 ГОСТ 5520-79</t>
  </si>
  <si>
    <t>Лист Б-ПН-10 ГОСТ 19903-74 / 12Х18Н10Т ГОСТ 7350-77</t>
  </si>
  <si>
    <t>Лист Б-ПН-10 ГОСТ 19903-74 / 08Х18Н10Т-М3б ГОСТ 7350-77</t>
  </si>
  <si>
    <t>Лист Б-ПН-10 ГОСТ 19903-2015 / С 355-6 ГОСТ 27772-2015</t>
  </si>
  <si>
    <t>Лист Б-ПН-10 ГОСТ 19903-2015 / 20-М3-ТО-2УЗК ГОСТ 1577-93</t>
  </si>
  <si>
    <t>Лист Б-ПН-10 ГОСТ 19903-2015 / 20-М3-ТО ГОСТ 1577-93</t>
  </si>
  <si>
    <t>Лист Б-ПН-10 ГОСТ 19903-2015 / 20-М1-КМС1-2УЗК-ТВ2-ТО ГОСТ 1577-2022</t>
  </si>
  <si>
    <t>Лист Б-ПН-10 ГОСТ 19903-2015 / 12ХМ-18-УЗК1-ГС ГОСТ 5520-2017</t>
  </si>
  <si>
    <t>Лист Б-ПН-10 ГОСТ 19903-2015 / 08Х18Н10Т-М3б ГОСТ 7350-77</t>
  </si>
  <si>
    <t>Лист Б-ПН-10 ГОСТ 19903-2015 / 08Х18Н10Т ГОСТ 7350-77</t>
  </si>
  <si>
    <t>Лист Б-ПН-1,5 ГОСТ 19903-74 / Ст3 ГОСТ 16523-97</t>
  </si>
  <si>
    <t>Лист Б-ПН-1,5 ГОСТ 19903-74 / К300В ГОСТ 16523-97</t>
  </si>
  <si>
    <t>Лист Б-ПН-1 ГОСТ 19904-90 / 08Х18Н10Т-М3а ГОСТ 5582-75</t>
  </si>
  <si>
    <t>Лист Б-ПВ-45 ГОСТ 19903-2015 / 20-М1-ТВ1-ДК2-2УЗК-ГС-ТО ГОСТ 1577-93</t>
  </si>
  <si>
    <t>Лист Б-ПВ-24 ГОСТ 19903-2015 / 09Г2С-15-УЗК1-ТО ГОСТ 5520-2017</t>
  </si>
  <si>
    <t>Лист Б-ПВ-22 ГОСТ 19903-2015 / 09Г2С-15-УЗК1-ТО ГОСТ 5520-2017</t>
  </si>
  <si>
    <t>Лист Б-ПВ-18 ГОСТ 19903-2015 / 09Г2С-15-УЗК1-ГС-ТО ГОСТ 5520-2017</t>
  </si>
  <si>
    <t>Лист Б-ПВ-16 ГОСТ 19903-2015 / 09Г2С-15-УЗК1-ГС-ТО ГОСТ 5520-2017</t>
  </si>
  <si>
    <t>Лист А-ПН-8 ГОСТ 19903-74 / 20 ГОСТ 1577-93</t>
  </si>
  <si>
    <t>Лист А-ПН-4 ГОСТ 19903-2015 / Ст3сп5 ГОСТ 14637-89</t>
  </si>
  <si>
    <t>Лист А-ПН-4 ГОСТ 19903-2015 / 345-09Г2С-15-ГС ГОСТ 19281-2014</t>
  </si>
  <si>
    <t>Лист А-ПН-3 ГОСТ 19903-2015 / ОК370В-IV ГОСТ 16523-97</t>
  </si>
  <si>
    <t>Лист А-ПН-12 ГОСТ 19903-74 / 20 ГОСТ 1577-93</t>
  </si>
  <si>
    <t>Лист 6,0 мм AISI 321 ASTM A240 / A240M</t>
  </si>
  <si>
    <t>Лист 5,0 Текстолит ГОСТ 2910-74</t>
  </si>
  <si>
    <t>Лист 20 L Текстолит ГОСТ 2910-74</t>
  </si>
  <si>
    <t>Лист 16 6000х2000 С355</t>
  </si>
  <si>
    <t>Лист 120 мм ТУ 14-123-199-2012 / 45 ГОСТ 1050-2013</t>
  </si>
  <si>
    <t>Лист 12 С 355-6 ГОСТ 27772-2015 L=9 900;W=1 800 С 355-6 ГОСТ 27772-2015</t>
  </si>
  <si>
    <t>Круг 95-В1 ГОСТ 2590-06 / 35-б-ТО ГОСТ 1050-88</t>
  </si>
  <si>
    <t>Круг 90-В1 ГОСТ 2590-06 / Ст3 ГОСТ 535-05</t>
  </si>
  <si>
    <t>Круг 90-В1 ГОСТ 2590-06 / 45-б-ТО ГОСТ 1050-88</t>
  </si>
  <si>
    <t>Круг 90-В1 ГОСТ 2590-06 / 35Х-3ГП-ТО ГОСТ 4543-2016</t>
  </si>
  <si>
    <t>Круг 90-В1 ГОСТ 2590-06 / 15ХМ-3ГП-ТО ГОСТ 4543-2016</t>
  </si>
  <si>
    <t>Круг 90-В1 ГОСТ 2590-06 / 15ХМ-2ГП-ТО ГОСТ 4543-2016</t>
  </si>
  <si>
    <t>Круг 90-В1 ГОСТ 2590-06 / 12Х1МФ-б-Т ГОСТ 20072-74</t>
  </si>
  <si>
    <t>Круг 90-В1 ГОСТ 2590-06 / 08Х18Н10Т-б-Т ГОСТ 5949-75</t>
  </si>
  <si>
    <t>Круг 90-В1 ГОСТ 2590-06 / 08Х18Н10Т-3ГП-ТО ГОСТ 5949-2018</t>
  </si>
  <si>
    <t>Круг 90-В1 ГОСТ 2590-06 / 08Х18Н10Т ГОСТ 5949-75</t>
  </si>
  <si>
    <t>Круг 8-В1 ГОСТ 2590-06 / 20-б-ТО ГОСТ 1050-88</t>
  </si>
  <si>
    <t>Круг 85-В1 ГОСТ 2590-06 / 95Х18 ГОСТ 5949-75</t>
  </si>
  <si>
    <t>Круг 85-В1 ГОСТ 2590-06 / 30Х13-3ГП-ТО ГОСТ 5949-2018</t>
  </si>
  <si>
    <t>Круг 85-В1 ГОСТ 2590-06 / 08Х18Н10Т-б-Т ГОСТ 5949-75</t>
  </si>
  <si>
    <t>Круг 80-В1 ГОСТ 2590-06 / 30Х13-б-Т ГОСТ 5949-75</t>
  </si>
  <si>
    <t>Круг 80-В1 ГОСТ 2590-06 / 20Х13-б-Т ГОСТ 5949-75</t>
  </si>
  <si>
    <t>Круг 80-В1 ГОСТ 2590-06 / 08Х18Н10Т-3ГП-ТО ГОСТ 5949-2018</t>
  </si>
  <si>
    <t>Круг 7-h11 ГОСТ 7417-75 / 40Х ГОСТ 4543-2016</t>
  </si>
  <si>
    <t>Круг 75-В1 ГОСТ 2590-06 / 40Х13-М2б ГОСТ 5582-75</t>
  </si>
  <si>
    <t>Круг 75-В1 ГОСТ 2590-06 / 20Х13-3ГП-ТО ГОСТ 5949-2018</t>
  </si>
  <si>
    <t>Круг 75-В1 ГОСТ 2590-06 / 20-б-ТО ГОСТ 1050-88</t>
  </si>
  <si>
    <t>Круг 75-В1 ГОСТ 2590-06 / 20-3ГП-М1-ГС-ТО ГОСТ 1050-2013</t>
  </si>
  <si>
    <t>Круг 75-В1 ГОСТ 2590-06 / 08Х18Н10Т-3ГП-ТО ГОСТ 5949-2018</t>
  </si>
  <si>
    <t>Круг 70-В1 ГОСТ 2590-06 / 45 ГОСТ 1050-88</t>
  </si>
  <si>
    <t>Круг 70-В1 ГОСТ 2590-06 / 45 ГОСТ 1050-2013</t>
  </si>
  <si>
    <t>Круг 70-В1 ГОСТ 2590-06 / 20Х13 ГОСТ 5949-75</t>
  </si>
  <si>
    <t>Круг 70-В1 ГОСТ 2590-06 / 12Х18Н10Т-б-Т ГОСТ 5949-75</t>
  </si>
  <si>
    <t>Круг 70-В1 ГОСТ 2590-06 / 08Х18Н10Т-3ГП-ТО ГОСТ 5949-2018</t>
  </si>
  <si>
    <t>Круг 6-В1 ГОСТ 2590-06 / 20-б-ТО ГОСТ 1050-88</t>
  </si>
  <si>
    <t>Круг 6-h11 ГОСТ 7417-75 / 40Х ГОСТ 4543-2016</t>
  </si>
  <si>
    <t>Круг 65-В1 ГОСТ 2590-06 / 20-б-ТО ГОСТ 1050-88</t>
  </si>
  <si>
    <t>Круг 65-В1 ГОСТ 2590-06 / 20 ГОСТ 1050-88</t>
  </si>
  <si>
    <t>Круг 65-В1 ГОСТ 2590-06 / 09Г2С ГОСТ 19281-2014</t>
  </si>
  <si>
    <t>Круг 65-В1 ГОСТ 2590-06 / 08Х18Н10Т-б-Т ГОСТ 5949-75</t>
  </si>
  <si>
    <t>Круг 65-В1 ГОСТ 2590-06 / 08Х18Н10Т-3ГП-ТО ГОСТ 5949-2018</t>
  </si>
  <si>
    <t>Круг 62-В1 ГОСТ 2590-06 / 20Х1М1Ф1ТР-б-Т ГОСТ 20072-74</t>
  </si>
  <si>
    <t>Круг 60-В1 ГОСТ 2590-06 / У8А ГОСТ 1435-99</t>
  </si>
  <si>
    <t>Круг 60-В1 ГОСТ 2590-06 / 45 ГОСТ 1050-88</t>
  </si>
  <si>
    <t>Круг 60-В1 ГОСТ 2590-06 / 20-б-ТО ГОСТ 1050-88</t>
  </si>
  <si>
    <t>Круг 60-В1 ГОСТ 2590-06 / 15ХМ-3ГП-ТО ГОСТ 4543-2016</t>
  </si>
  <si>
    <t>Круг 56-В1 ГОСТ 2590-06 / 20Х13-б-Т ГОСТ 5949-75</t>
  </si>
  <si>
    <t>Круг 56-В1 ГОСТ 2590-06 / 20Х13 ГОСТ 5949-75</t>
  </si>
  <si>
    <t>Круг 55-В1 ГОСТ 2590-06 / 08Х18Н10Т-3ГП-ТО ГОСТ 5949-2018</t>
  </si>
  <si>
    <t>Круг 53-В1 ГОСТ 2590-06 / 08Х18Н10Т-б-Т ГОСТ 5949-75</t>
  </si>
  <si>
    <t>Круг 50-В1 ГОСТ 2590-06 / 65Г ГОСТ 14959-79</t>
  </si>
  <si>
    <t>Круг 50-В1 ГОСТ 2590-06 / 45-б-ТО ГОСТ 1050-88</t>
  </si>
  <si>
    <t>Круг 50-В1 ГОСТ 2590-06 / 40Х13-б-Т ГОСТ 5949-75</t>
  </si>
  <si>
    <t>Круг 50-В1 ГОСТ 2590-06 / 30Х13-б-Т ГОСТ 5949-75</t>
  </si>
  <si>
    <t>Круг 50-В1 ГОСТ 2590-06 / 20Х13-б-Т ГОСТ 5949-75</t>
  </si>
  <si>
    <t>Круг 50-В1 ГОСТ 2590-06 / 20-б-ТО ГОСТ 1050-88</t>
  </si>
  <si>
    <t>Круг 50-В1 ГОСТ 2590-06 / 08Х18Н10Т-б-Т ГОСТ 5949-75</t>
  </si>
  <si>
    <t>Круг 50-В1 ГОСТ 2590-06 / 08Х18Н10Т-3ГП-ТО ГОСТ 5949-2018</t>
  </si>
  <si>
    <t>Круг 4-h10 ГОСТ 7417-75 / 45 ГОСТ 1051-73</t>
  </si>
  <si>
    <t>Круг 4-h10 ГОСТ 7417-75 / 20-б-ТО ГОСТ 1050-88</t>
  </si>
  <si>
    <t>Круг 45-В1 ГОСТ 2590-06 / 45 ГОСТ 1050-88</t>
  </si>
  <si>
    <t>Круг 45-В1 ГОСТ 2590-06 / 40Х ГОСТ 4543-71</t>
  </si>
  <si>
    <t>Круг 45-В1 ГОСТ 2590-06 / 20Х13 ГОСТ 5949-75</t>
  </si>
  <si>
    <t>Круг 45-В1 ГОСТ 2590-06 / 20-б-ТО ГОСТ 1050-88</t>
  </si>
  <si>
    <t>Круг 45-В1 ГОСТ 2590-06 / 08Х18Н10Т-3ГП-ТО ГОСТ 5949-2018</t>
  </si>
  <si>
    <t>Круг 42-В1 ГОСТ 2590-2006 / 08Х18Н10Т-б-Т ГОСТ 5949-75</t>
  </si>
  <si>
    <t>Круг 42-В1 ГОСТ 2590-06 / 35-б-ТО ГОСТ 1050-88</t>
  </si>
  <si>
    <t>Круг 40-В1 ГОСТ 2590-06 / 4Х4ВМФС ГОСТ 5950-2000</t>
  </si>
  <si>
    <t>Круг 40-В1 ГОСТ 2590-06 / 45 ГОСТ 1050-2013</t>
  </si>
  <si>
    <t>Круг 40-В1 ГОСТ 2590-06 / 40Х-2ГП-ТО ГОСТ 4543-2016</t>
  </si>
  <si>
    <t>Круг 40-В1 ГОСТ 2590-06 / 35Х-3ГП-ТО ГОСТ 4543-2016</t>
  </si>
  <si>
    <t>Круг 40-В1 ГОСТ 2590-06 / 30Х13-3ГП-ТО ГОСТ 5949-2018</t>
  </si>
  <si>
    <t>Круг 40-В1 ГОСТ 2590-06 / 20Х13-б-Т ГОСТ 5949-75</t>
  </si>
  <si>
    <t>Круг 40-В1 ГОСТ 2590-06 / 20-б-ТО ГОСТ 1050-88</t>
  </si>
  <si>
    <t>Круг 40-В1 ГОСТ 2590-06 / 20-2ГП-М1-ГС-ТО-УЗК ГОСТ 1050-2013</t>
  </si>
  <si>
    <t>Круг 40-В1 ГОСТ 2590-06 / 20-2ГП ГОСТ 1050-2013</t>
  </si>
  <si>
    <t>Круг 40-В1 ГОСТ 2590-06 / 15ХМ-3ГП-ТО ГОСТ 4543-2016</t>
  </si>
  <si>
    <t>Круг 40-В1 ГОСТ 2590-06 / 15ХМ-2ГП-ТО ГОСТ 4543-2016</t>
  </si>
  <si>
    <t>Круг 40-В1 ГОСТ 2590-06 / 08Х18Н10Т-3ГП-ТО ГОСТ 5949-2018</t>
  </si>
  <si>
    <t>Круг 400-В1 ТУ 14-1-1530-75 / 30Х13-б-Т ГОСТ 5949-75</t>
  </si>
  <si>
    <t>Круг 36-В1 ГОСТ 2590-06 / Ст3сп ГОСТ 380-05</t>
  </si>
  <si>
    <t>Круг 36-В1 ГОСТ 2590-06 / 45-б-ТО ГОСТ 1050-88</t>
  </si>
  <si>
    <t>Круг 36-В1 ГОСТ 2590-06 / 45 ГОСТ 1050-88</t>
  </si>
  <si>
    <t>Круг 36-В1 ГОСТ 2590-06 / 35 ГОСТ 1050-88</t>
  </si>
  <si>
    <t>Круг 36-В1 ГОСТ 2590-06 / 20 ГОСТ 1050-88</t>
  </si>
  <si>
    <t>Круг 36-В1 ГОСТ 2590-06 / 09Г2С ГОСТ 19281-89</t>
  </si>
  <si>
    <t>Круг 36-В1 ГОСТ 2590-06 / 08Х18Н10Т-б-Т ГОСТ 5949-75</t>
  </si>
  <si>
    <t>Круг 36-В1 ГОСТ 2590-06 / 08Х18Н10Т-3ГП-ТО ГОСТ 5949-2018</t>
  </si>
  <si>
    <t>Круг 35-В1 ГОСТ 2590-06 / 40Х-2ГП-ТО ГОСТ 4543-2016</t>
  </si>
  <si>
    <t>Круг 35-В1 ГОСТ 2590-06 / 08Х18Н10Т-б-Т ГОСТ 5949-75</t>
  </si>
  <si>
    <t>Круг 350-В1 ТУ 14-1-1530-75 / 30Х13-б-Т ГОСТ 5949-75</t>
  </si>
  <si>
    <t>Круг 350-В1 ГОСТ 2590-06 / 30Х13-б-Т ГОСТ 5949-75</t>
  </si>
  <si>
    <t>Круг 350-В1 ГОСТ 2590-06 / 12Х18Н10Т-б-Т ГОСТ 5949-75</t>
  </si>
  <si>
    <t>Круг 350-В1 08Х18Н10Т ТУ 14-1-1530-75</t>
  </si>
  <si>
    <t>Круг 340-В1 ТУ 14-1-1530-75 / 5ХНМ ГОСТ 5950-2000</t>
  </si>
  <si>
    <t>Круг 32-В1 ГОСТ 2590-06 / 20Х13-б-Т ГОСТ 5949-75</t>
  </si>
  <si>
    <t>Круг 32-В1 ГОСТ 2590-06 / 20Х13 ГОСТ 5949-75</t>
  </si>
  <si>
    <t>Круг 32-В1 ГОСТ 2590-06 / 20-б-ТО ГОСТ 1050-88</t>
  </si>
  <si>
    <t>Круг 32-В1 ГОСТ 2590-06 / 08Х18Н10Т-б-Т ГОСТ 5949-75</t>
  </si>
  <si>
    <t>Круг 320-В1 ТУ 14-1-1530-75 / 30Х13 ГОСТ 5949-75</t>
  </si>
  <si>
    <t>Круг 30-В1 ГОСТ 2590-88 / ХН35ВТ ТУ 14-1-272-72</t>
  </si>
  <si>
    <t>Круг 30-В1 ГОСТ 2590-06 / У8А ГОСТ 1435-99</t>
  </si>
  <si>
    <t>Круг 30-В1 ГОСТ 2590-06 / Ст3сп ГОСТ 535-05</t>
  </si>
  <si>
    <t>Круг 30-В1 ГОСТ 2590-06 / 20Х13-б-Т ГОСТ 5949-75</t>
  </si>
  <si>
    <t>Круг 30-В1 ГОСТ 2590-06 / 20-б-ТО ГОСТ 1050-88</t>
  </si>
  <si>
    <t>Круг 30-В1 ГОСТ 2590-06 / 20-3ГП-М1-ГС-ТО ГОСТ 1050-2013</t>
  </si>
  <si>
    <t>Круг 30-В1 ГОСТ 2590-06 / 12Х18Н10Т-б-Т ГОСТ 5949-75</t>
  </si>
  <si>
    <t>Круг 30-В1 ГОСТ 2590-06 / 08Х18Н10Т-б-Т ГОСТ 5949-75</t>
  </si>
  <si>
    <t>Круг 300-В1 ТУ 14-1-1530-75 / 12Х18Н10Т ГОСТ 5632-72</t>
  </si>
  <si>
    <t>Круг 300-В1 ГОСТ 2590-06 / 5ХНМ ГОСТ 5950-2000</t>
  </si>
  <si>
    <t>Круг 300-В1 ГОСТ 2590-06 / 08Х18Н10Т ТУ 14-1-1530-75</t>
  </si>
  <si>
    <t>Круг 28-В1 ГОСТ 2590-06 / 35 ГОСТ 1050-88</t>
  </si>
  <si>
    <t>Круг 28-В1 ГОСТ 2590-06 / 20Х13 ГОСТ 5949-75</t>
  </si>
  <si>
    <t>Круг 28-В1 ГОСТ 2590-06 / 20-б-ТО ГОСТ 1050-88</t>
  </si>
  <si>
    <t>Круг 270-В1 ГОСТ 2590-06 / 30Х13-б-Т ГОСТ 5949-75</t>
  </si>
  <si>
    <t>Круг 26-В1 ГОСТ 2590-06 / 20-б-ТО ГОСТ 1050-88</t>
  </si>
  <si>
    <t>Круг 260-В1 ГОСТ 2590-06 / 5ХНМ ГОСТ 5950-2000</t>
  </si>
  <si>
    <t>Круг 25-В1 ГОСТ 2590-06 / 40Х-2ГП ГОСТ 4543-2016</t>
  </si>
  <si>
    <t>Круг 25-В1 ГОСТ 2590-06 / 35Х-3ГП-ТО ГОСТ 4543-2016</t>
  </si>
  <si>
    <t>Круг 25-В1 ГОСТ 2590-06 / 20Х13-б-Т ГОСТ 5949-75</t>
  </si>
  <si>
    <t>Круг 25-В1 ГОСТ 2590-06 / 20-б-ТО ГОСТ 1050-88</t>
  </si>
  <si>
    <t>Круг 25-В1 ГОСТ 2590-06 / 20 ГОСТ 1050-88</t>
  </si>
  <si>
    <t>Круг 25-В1 ГОСТ 2590-06 / 15ХМ-3ГП-ТО ГОСТ 4543-2016</t>
  </si>
  <si>
    <t>Круг 24-В1 ГОСТ 2590-06 / Ст3сп5 ГОСТ 535-2005</t>
  </si>
  <si>
    <t>Круг 24-В1 ГОСТ 2590-06 / 45 ГОСТ 1050-88</t>
  </si>
  <si>
    <t>Круг 24-В1 ГОСТ 2590-06 / 40Х-2ГП ГОСТ 4543-2016</t>
  </si>
  <si>
    <t>Круг 24-В1 ГОСТ 2590-06 / 35Х-2-ТО ГОСТ 4543-71</t>
  </si>
  <si>
    <t>Круг 24-В1 ГОСТ 2590-06 / 35 ГОСТ 1050-88</t>
  </si>
  <si>
    <t>Круг 24-В1 ГОСТ 2590-06 / 20Х13-б-Т ГОСТ 5949-75</t>
  </si>
  <si>
    <t>Круг 24-В1 ГОСТ 2590-06 / 08Х18Н10Т-б-Т ГОСТ 5949-75</t>
  </si>
  <si>
    <t>Круг 230-В1 ГОСТ 2590-06 / 5ХНМ ГОСТ 5950-2000</t>
  </si>
  <si>
    <t>Круг 230-В1 ГОСТ 2590-06 / 30Х13-3ГП-ТО ГОСТ 5949-2018</t>
  </si>
  <si>
    <t>Круг 22-В1 ГОСТ 2590-06 / Ст3 ГОСТ 535-05</t>
  </si>
  <si>
    <t>Круг 22-В1 ГОСТ 2590-06 / 45-б-ТО ГОСТ 1050-88</t>
  </si>
  <si>
    <t>Круг 22-В1 ГОСТ 2590-06 / 35 ГОСТ 1050-88</t>
  </si>
  <si>
    <t>Круг 22-В1 ГОСТ 2590-06 / 20Х13-б-Т ГОСТ 5949-75</t>
  </si>
  <si>
    <t>Круг 22-В1 ГОСТ 2590-06 / 20-б-ТО ГОСТ 1050-88</t>
  </si>
  <si>
    <t>Круг 22-В1 ГОСТ 2590-06 / 20-2ГП-М1 ГОСТ 1050-2013</t>
  </si>
  <si>
    <t>Круг 22-В1 ГОСТ 2590-06 / 08Х18Н10Т-3ГП-ТО ГОСТ 5949-2018</t>
  </si>
  <si>
    <t>Круг 220-В1 ГОСТ 2590-06 / 20 ГОСТ 1050-88</t>
  </si>
  <si>
    <t>Круг 220-В1 ГОСТ 2590-06 / 08Х18Н10Т-б-Т ГОСТ 5949-75</t>
  </si>
  <si>
    <t>Круг 220 ТУ 14-1-1530-75 / 08Х18Н10Т ГОСТ 5949-75</t>
  </si>
  <si>
    <t>Круг 210-В1 ГОСТ 2590-06 / 35Х-3ГП-ТО ГОСТ 4543-2016</t>
  </si>
  <si>
    <t>Круг 210 ГОСТ 2590-06 / 5ХНМ ГОСТ 5950-2000</t>
  </si>
  <si>
    <t>Круг 210 15ХМ гр.II ГОСТ 8479-70</t>
  </si>
  <si>
    <t>Круг 20-В1 ГОСТ 2590-06 / Ст3сп5 ГОСТ 535-2005</t>
  </si>
  <si>
    <t>Круг 20-В1 ГОСТ 2590-06 / 20Х13-б-Т ГОСТ 5949-75</t>
  </si>
  <si>
    <t>Круг 20-В1 ГОСТ 2590-06 / 20-3ГП-М1-УЗК-ГС-ТО ГОСТ 1050-2013</t>
  </si>
  <si>
    <t>Круг 20-В1 ГОСТ 2590-06 / 10Х11Н20Т3Р-3ГП ГОСТ 5949-2018</t>
  </si>
  <si>
    <t>Круг 20-В1 ГОСТ 2590-06 / 08Х18Н10Т-б-Т ГОСТ 5949-75</t>
  </si>
  <si>
    <t>Круг 20-В1 ГОСТ 2590-06 / 08Х18Н10Т-3ГП-ТО ГОСТ 5949-2018</t>
  </si>
  <si>
    <t>Круг 200-В1 ГОСТ 2590-06 / 40Х ГОСТ 4543-71</t>
  </si>
  <si>
    <t>Круг 200-В1 ГОСТ 2590-06 / 20Х13-б-Т ГОСТ 5949-75</t>
  </si>
  <si>
    <t>Круг 200-В1 ГОСТ 2590-06 / 20-б-ТО ГОСТ 1050-88</t>
  </si>
  <si>
    <t>Круг 200-В1 ГОСТ 2590-06 / 20 ГОСТ 1050-88</t>
  </si>
  <si>
    <t>Круг 200-В1 ГОСТ 2590-06 / 08Х18Н10Т ГОСТ 5949-75</t>
  </si>
  <si>
    <t>Круг 200 В1 ГОСТ 2590-06 / 20 ГОСТ 1050-88</t>
  </si>
  <si>
    <t>Круг 190-В1 ГОСТ 2590-06 / 5ХНМ ГОСТ 5950-2000</t>
  </si>
  <si>
    <t>Круг 190-В1 ГОСТ 2590-06 / 20-б-ТО ГОСТ 1050-88</t>
  </si>
  <si>
    <t>Круг 18-В1 ГОСТ 2590-06 / 20-б-ТО ГОСТ 1050-88</t>
  </si>
  <si>
    <t>Круг 18-В1 ГОСТ 2590-06 / 20-2ГП ГОСТ 1050-2013</t>
  </si>
  <si>
    <t>Круг 18-В1 ГОСТ 2590-06 / 08Х18Н10Т-б-Т ГОСТ 5949-75</t>
  </si>
  <si>
    <t>Круг 18-В1 ГОСТ 2590-06 / 08Х18Н10Т-3ГП-ТО ГОСТ 5949-2018</t>
  </si>
  <si>
    <t>Круг 185-В1 ГОСТ 2590-06 / 20-б-ТО ГОСТ 1050-88</t>
  </si>
  <si>
    <t>Круг 185-В1 ГОСТ 2590-06 / 08Х18Н10Т-3ГП-ТО ГОСТ 5949-2018</t>
  </si>
  <si>
    <t>Круг 180-В1 ГОСТ 2590-06 / 35Х-3ГП-ТО ГОСТ 4543-2016</t>
  </si>
  <si>
    <t>Круг 180-В1 ГОСТ 2590-06 / 20-б-ТО ГОСТ 1050-88</t>
  </si>
  <si>
    <t>Круг 180-В1 ГОСТ 2590-06 / 20-3ГП-М1-ГС-ТО ГОСТ 1050-2013</t>
  </si>
  <si>
    <t>Круг 180-В1 ГОСТ 2590-06 / 15ХМ-3ГП-ТО ГОСТ 4543-2016</t>
  </si>
  <si>
    <t>Круг 180-В1 ГОСТ 2590-06 / 08Х18Н10Т-б-Т ГОСТ 5949-75</t>
  </si>
  <si>
    <t>Круг 180 Бр05Ц5С5 ГОСТ 613-79</t>
  </si>
  <si>
    <t>Круг 175-В1 ГОСТ 2590-06 / 20-3ГП-М1-ГС-ТО ГОСТ 1050-2013</t>
  </si>
  <si>
    <t>Круг 170-В1 ГОСТ 2590-06 / 40Х ТУ 14-1-5228-93</t>
  </si>
  <si>
    <t>Круг 16-В1 ГОСТ 2590-06 / 45-б-ТО ГОСТ 1050-88</t>
  </si>
  <si>
    <t>Круг 16-В1 ГОСТ 2590-06 / 35Х-2-ТО ГОСТ 4543-71</t>
  </si>
  <si>
    <t>Круг 16-В1 ГОСТ 2590-06 / 20-б-ТО ГОСТ 1050-88</t>
  </si>
  <si>
    <t>Круг 16-В1 ГОСТ 2590-06 / 20-2ГП-М1-ТВ1-КУВ1-УЗ1-ТО ГОСТ 1050-2013</t>
  </si>
  <si>
    <t>Круг 16-В1 ГОСТ 2590-06 / 20-2ГП ГОСТ 1050-2013</t>
  </si>
  <si>
    <t>Круг 165-В1 ГОСТ 2590-06 / 20-б-ТО ГОСТ 1050-88</t>
  </si>
  <si>
    <t>Круг 165-В1 ГОСТ 2590-06 / 08Х18Н10Т-б-Т ГОСТ 5949-75</t>
  </si>
  <si>
    <t>Круг 160-В1 ГОСТ 2590-06 / ШХ15 ГОСТ 801-78</t>
  </si>
  <si>
    <t>Круг 160-В1 ГОСТ 2590-06 / 5ХНМ ГОСТ 5950-2000</t>
  </si>
  <si>
    <t>Круг 160-В1 ГОСТ 2590-06 / 20Х13 ГОСТ 5949-75</t>
  </si>
  <si>
    <t>Круг 160-В1 ГОСТ 2590-06 / 20-б-ТО ГОСТ 1050-88</t>
  </si>
  <si>
    <t>Круг 160-В1 ГОСТ 2590-06 / 20-3ГП-М1-ГС-ТО ГОСТ 1050-2013</t>
  </si>
  <si>
    <t>Круг 150-В1 ГОСТ 2590-06 / 45 ГОСТ 1050-88</t>
  </si>
  <si>
    <t>Круг 150-В1 ГОСТ 2590-06 / 35Х-3ГП-ТО ГОСТ 4543-2016</t>
  </si>
  <si>
    <t>Круг 150-В1 ГОСТ 2590-06 / 20-б-ТО ГОСТ 1050-88</t>
  </si>
  <si>
    <t>Круг 150-В1 ГОСТ 2590-06 / 15ХМ-3ГП-ТО ГОСТ 4543-2016</t>
  </si>
  <si>
    <t>Круг 150-В1 ГОСТ 2590-06 / 10Х17Н13М2Т ГОСТ 5949-75</t>
  </si>
  <si>
    <t>Круг 150-В1 ГОСТ 2590-06 / 08Х18Н10Т-б-Т ГОСТ 5949-75</t>
  </si>
  <si>
    <t>Круг 14-В1 ГОСТ 2590-06 / 40Х-2ГП-ТО ГОСТ 4543-2016</t>
  </si>
  <si>
    <t>Круг 14-h10 ГОСТ 7417-75 / А12 ГОСТ 1414-75</t>
  </si>
  <si>
    <t>Круг 14-h10 ГОСТ 7417-75 / 45-В-Н ГОСТ 1051-73</t>
  </si>
  <si>
    <t>Круг 140-В1 ГОСТ 2590-06 / 45 ГОСТ 1050-88</t>
  </si>
  <si>
    <t>Круг 140-В1 ГОСТ 2590-06 / 20 ГОСТ 1050-88</t>
  </si>
  <si>
    <t>Круг 140-В1 ГОСТ 2590-06 / 08Х18Н10Т-3ГП-ТО ГОСТ 5949-2018</t>
  </si>
  <si>
    <t>круг 140 5 ХНМ ГОСТ 2590-2006 ГОСТ 5950-2000 ГОСТ 2590-2006 ГОСТ 5950-2000</t>
  </si>
  <si>
    <t>Круг 130-В1 ГОСТ 2590-06 / 30Х13 ГОСТ 5949-75</t>
  </si>
  <si>
    <t>Круг 130-В1 ГОСТ 2590-06 / 20-б-ТО ГОСТ 1050-88</t>
  </si>
  <si>
    <t>Круг 130-В1 ГОСТ 2590-06 / 20-3ГП-М1-ГС-ТО ГОСТ 1050-2013</t>
  </si>
  <si>
    <t>Круг 12-В1 ГОСТ 2590-06 / 40Х-2ГП-ТО ГОСТ 4543-2016</t>
  </si>
  <si>
    <t>Круг 12-В1 ГОСТ 2590-06 / 35Х-2-ТО ГОСТ 4543-71</t>
  </si>
  <si>
    <t>Круг 12-В1 ГОСТ 2590-06 / 20-б-ТО ГОСТ 1050-88</t>
  </si>
  <si>
    <t>Круг 12-В1 ГОСТ 2590-06 / 08Х18Н10Т-б-Т ГОСТ 5949-75</t>
  </si>
  <si>
    <t>Круг 12-h10 ГОСТ 7417-75 / 45 ГОСТ 1051-73</t>
  </si>
  <si>
    <t>Круг 125-В1 ГОСТ 2590-06 / 40 ТУ 14-1-5228-93</t>
  </si>
  <si>
    <t>Круг 120-В1 ГОСТ 2590-06 / 95Х18 ГОСТ 5949-75</t>
  </si>
  <si>
    <t>Круг 120-В1 ГОСТ 2590-06 / 35Х-3ГП-ТО ГОСТ 4543-2016</t>
  </si>
  <si>
    <t>Круг 120-В1 ГОСТ 2590-06 / 20Х13 ГОСТ 5949-75</t>
  </si>
  <si>
    <t>Круг 120-В1 ГОСТ 2590-06 / 20-3ГП-М1-УЗК-ТО ГОСТ 1050-2013</t>
  </si>
  <si>
    <t>Круг 120-В1 ГОСТ 2590-06 / 20-3ГП-М1-ГС-ТО ГОСТ 1050-2013</t>
  </si>
  <si>
    <t>Круг 120-В1 ГОСТ 2590-06 / 15ХМ-3ГП-ТО ГОСТ 4543-2016</t>
  </si>
  <si>
    <t>Круг 120-В1 ГОСТ 2590-06 / 08Х18Н10Т-3ГП-ТО ГОСТ 5949-2018</t>
  </si>
  <si>
    <t>Круг 110-В1 ГОСТ 2590-06 / 4Х4ВМФС ГОСТ 5950-2000</t>
  </si>
  <si>
    <t>Круг 110-В1 ГОСТ 2590-06 / 35 ГОСТ 1050-88</t>
  </si>
  <si>
    <t>Круг 110-В1 ГОСТ 2590-06 / 20-б-ТО ГОСТ 1050-88</t>
  </si>
  <si>
    <t>Круг 10-В1 ГОСТ 2590-06 / 40Х-2ГП ГОСТ 4543-2016</t>
  </si>
  <si>
    <t>Круг 10-В1 ГОСТ 2590-06 / 20-б-ТО ГОСТ 1050-88</t>
  </si>
  <si>
    <t>Круг 10-В1 ГОСТ 2590-06 / 20-2ГП ГОСТ 1050-2013</t>
  </si>
  <si>
    <t>Круг 10-h11 ГОСТ 7417-75 / 40Х ГОСТ 4543-2016</t>
  </si>
  <si>
    <t>Круг 105-В1 ГОСТ 2590-06 / 45-б-ТО ГОСТ 1050-88</t>
  </si>
  <si>
    <t>Круг 105-В1 ГОСТ 2590-06 / 20Х13 ГОСТ 5949-75</t>
  </si>
  <si>
    <t>Круг 105-В1 ГОСТ 2590-06 / 08Х18Н10Т-3ГП-ТО ГОСТ 5949-2018</t>
  </si>
  <si>
    <t>Круг 100-В1 ГОСТ 2590-06 / 20-б-ТО ГОСТ 1050-88</t>
  </si>
  <si>
    <t>Круг 100-В1 ГОСТ 2590-06 / 20 ТУ 14-1-5228-93</t>
  </si>
  <si>
    <t>Круг 100-В1 ГОСТ 2590-06 / 12Х18Н10Т-б-Т ГОСТ 5949-75</t>
  </si>
  <si>
    <t>Круг 100-В1 ГОСТ 2590-06 / 08Х18Н10Т-3ГП-ТО ГОСТ 5949-2018</t>
  </si>
  <si>
    <t>Круг 100-В1 20 ТУ 14-1-5228-93</t>
  </si>
  <si>
    <t>Круг 100 С 345 ГОСТ 27772-88</t>
  </si>
  <si>
    <t>Квадрат h11-МД-8х4600 ГОСТ 8559-75 / 20-В-М1-ТВ1-НГ ГОСТ 1050-2013</t>
  </si>
  <si>
    <t>Квадрат 8 ГОСТ 2591-2006 / Ст3сп ГОСТ 380-05</t>
  </si>
  <si>
    <t>Квадрат 25 В ГОСТ 2591-06 / 45 ГОСТ 1050-2013</t>
  </si>
  <si>
    <t>Квадрат 20 В ГОСТ 2591-06 / 45-б-ТО ГОСТ 1050-88</t>
  </si>
  <si>
    <t>Квадрат 16 В ГОСТ 2591-06 / 45 ГОСТ 1050-88</t>
  </si>
  <si>
    <t>Заготовка штуцер 57х3-50 L 2-03 ОСТ 34-10-510-90 / 08Х18Н10Т ГОСТ 9941-81</t>
  </si>
  <si>
    <t>Донышко 04 ОСТ 24.125.21-89 2000.311312.021-04 / 08Х18Н10Т-б-Т ГОСТ 5949-75</t>
  </si>
  <si>
    <t>Донышко 02 ОСТ 24.125.21-89 2000.311312.021-02 / 08Х18Н10Т-б-Т ГОСТ 5949-75</t>
  </si>
  <si>
    <t>Донышко 01 ОСТ 24.125.21-89 01 ОСТ 24.125.21-89 2000.311312.021-01 / 08Х18Н10Т-б-Т ГОСТ 5949-75</t>
  </si>
  <si>
    <t>Двутавр 25Ш2 ГОСТ 27772-2021  С355-6</t>
  </si>
  <si>
    <t>Двутавр 25Ш1 ГОСТ 27772-2015  С355-6</t>
  </si>
  <si>
    <t>Двутавр 24-В ГОСТ 8239-89 / Ст3сп5 ГОСТ 535-2005</t>
  </si>
  <si>
    <t>Двутавр 20К2 ГОСТ 26020-83 / Ст3сп5 ГОСТ 535-2005</t>
  </si>
  <si>
    <t>Балка двутавровая 45М ст3сп1 ГОСТ 19425-74</t>
  </si>
  <si>
    <t>Балка двутавровая 36М ст3сп1 ГОСТ 19425-74</t>
  </si>
  <si>
    <t>Балка двутавровая 30М ст3сп1 ГОСТ 19425-74</t>
  </si>
  <si>
    <t>02-01 Отвод S 90°-219,1х6,3-R260 - 08Х18Н10Т 01.PA1.0.0.TM.TT.NSN083-01</t>
  </si>
  <si>
    <t>02-01 Отвод S 45°-323,9х7,1-R400 - 15ХМ 01.PA1.0.0.TM.TT.NSN083-01</t>
  </si>
  <si>
    <t>01-01 Отвод S 90°-88,9х3,2-R114 - 08Х18Н10Т 01.PA1.0.0.TM.TT.NSN083-01</t>
  </si>
  <si>
    <t>01-01 Отвод S 90°-60,3х2,9-R76 - 08Х18Н10Т 01.PA1.0.0.TM.TT.NSN083-01</t>
  </si>
  <si>
    <t>01-01 Отвод S 90°-219,1х6,3-R305 - 08Х18Н10Т 01.PA1.0.0.TM.TT.NSN083-01</t>
  </si>
  <si>
    <t>(не использовать) Лист Б-ПН-8 ГОСТ 19903-2015 / 08Х18Н10Т-М2б ГОСТ 7350-77</t>
  </si>
  <si>
    <t xml:space="preserve">Ценатза ед. измер. без НДС, руб.
</t>
  </si>
  <si>
    <t>Количество</t>
  </si>
  <si>
    <t>Номенклатура</t>
  </si>
  <si>
    <t>Труба ПВХ гофрированная 20мм с протяжкой сер. строитель PR 032000</t>
  </si>
  <si>
    <t>Труба гофрированная ПВХ с/з д20 (1 уп.-100м)</t>
  </si>
  <si>
    <t>Труба гофрированная EWX-HY-56 Jumbo Art. 83121278 Черный MURRPLASTIK</t>
  </si>
  <si>
    <t>Труба RTP PN25, SDR 6, армированная стекловолокном, цвет слоя серый D 50х8.3 мм, 2 м</t>
  </si>
  <si>
    <t>Труба Gigant PP-R белая, армированная стекловолокном SDR 7.4 (PN 20) 25x3.5 мм, 2 м GSG-12</t>
  </si>
  <si>
    <t>Труба Gigant PP-R белая, армированная стекловолокном SDR 7.4 (PN 20) 20x2.8 мм, 2 м GSG-11</t>
  </si>
  <si>
    <t>т</t>
  </si>
  <si>
    <t>Труба 89х20 Cт.35 ГОСТ 8732-78/8731-74</t>
  </si>
  <si>
    <t>Труба 820х20 ст.С355 ГОСТ Р 58064-2018</t>
  </si>
  <si>
    <t>Труба 76х6 Cт.20 ТУ 14-3Р-55-2001</t>
  </si>
  <si>
    <t>Труба 60х5,0 12Х18Н10Т ГОСТ 9941-81</t>
  </si>
  <si>
    <t>Труба 60х3,0 12Х18Н10Т ГОСТ 9941-81</t>
  </si>
  <si>
    <t>Труба 60х10 Cт.20 ГОСТ 8732-78/8731-74</t>
  </si>
  <si>
    <t>Труба 57х4 ст.20 ГОСТ 8734-75, ГОСТ8733-74</t>
  </si>
  <si>
    <t>Труба 48х3,0 12Х18Н10Т ГОСТ 9941-81</t>
  </si>
  <si>
    <t>Труба 465х30 Cт.15ГС ТУ 14-3Р-55-2001</t>
  </si>
  <si>
    <t>Труба 426х32 Cт.13ХФА ГОСТ 8732-78/8731-74</t>
  </si>
  <si>
    <t>Труба 426х25 Cт.13ХФА ТУ 14-3Р-124-2017</t>
  </si>
  <si>
    <t>Труба 426х24 ст.20 ГОСТ 8732-78/8731-74</t>
  </si>
  <si>
    <t>Труба 426х24 ст.13ХФА ТУ 14-3-1618-89</t>
  </si>
  <si>
    <t>Труба 426х20 Cт.09Г2С ТУ 14-3Р-1128-2007</t>
  </si>
  <si>
    <t>Труба 426х19 Cт.13ХФА ТУ 24.20-13.110-385-00186619-2017</t>
  </si>
  <si>
    <t>Труба 426х12 ст.13ХФА ТУ 14-3р-124-2012</t>
  </si>
  <si>
    <t>Труба 377х30 ст.20 ГОСТ 8732-78/ГОСТ 8731-74</t>
  </si>
  <si>
    <t>Труба 377х16 Cт.09Г2С ГОСТ 8732-78/8731-74</t>
  </si>
  <si>
    <t>Труба 351х30 Cт.09Г2С ГОСТ 8732-78/8731-74</t>
  </si>
  <si>
    <t>Труба 351х26 ст.13ХФА ТУ 14-3Р-50-2001</t>
  </si>
  <si>
    <t>Труба 325х8 Cт.13ХФА ТУ 1317-006.1-593377520-2003</t>
  </si>
  <si>
    <t>Труба 325х6,0 12Х18Н10Т ГОСТ 9941-81</t>
  </si>
  <si>
    <t>Труба 325х24 Cт.13ХФА ТУ 24.20.13.110-369-00186619-2018</t>
  </si>
  <si>
    <t>Труба 325х24 Cт.13ХФА ТУ 1319-369-00186619-2012</t>
  </si>
  <si>
    <t>Труба 325х24 Cт.09Г2С ТУ 14-3Р-1128-2007</t>
  </si>
  <si>
    <t>Труба 325х20 Cт.13ХФА ТУ 14-3Р-124-2012</t>
  </si>
  <si>
    <t>Труба 325х20 Cт.13ХФА К52 ТУ 24.20.13.110-065-00186654-2019</t>
  </si>
  <si>
    <t>Труба 325х18 Cт.09Г2С ТУ 14-3Р-1128-2007</t>
  </si>
  <si>
    <t>Труба 325х15 Cт.К48 ТУ 1319-037-00186654-2015</t>
  </si>
  <si>
    <t>Труба 325х14 Cт.13ХФА ТУ 24.20.13.110-385-00186619-2017</t>
  </si>
  <si>
    <t>Труба 325х14 Cт.13ХФА ТУ 1317-006.1-593377520-2003</t>
  </si>
  <si>
    <t>Труба 325х12 ст.09Г2С ГОСТ 32528-2013/В</t>
  </si>
  <si>
    <t>Труба 325х10 Ст.09Г2С ТУ 14-3Р-1128-2007</t>
  </si>
  <si>
    <t>Труба 30х4 Ст.09Г2С ГОСТ 8734-75/8731-74</t>
  </si>
  <si>
    <t>Труба 299х45 Ст.20 ГОСТ 8732-78/8731-74</t>
  </si>
  <si>
    <t>Труба 273х25 ст.09Г2С ГОСТ 8732-78/ГОСТ 8731-74</t>
  </si>
  <si>
    <t>Труба 273х14 Ст.09Г2С ТУ 14-3Р-1128-2007</t>
  </si>
  <si>
    <t>Труба 273х12 Ст.09Г2С ГОСТ 32528-2013</t>
  </si>
  <si>
    <t>Труба 273х10 Ст.20 ТУ 14-3-190-04</t>
  </si>
  <si>
    <t>Труба 25х3,2 Ст.10 ГОСТ 3262-75</t>
  </si>
  <si>
    <t>Труба 245х8 Ст.20 ГОСТ 8732-78/8731-74</t>
  </si>
  <si>
    <t>Труба 219х8 ст.09Г2С ГОСТ 8732-78/8731-74</t>
  </si>
  <si>
    <t>Труба 219х5,0 12Х18Н10Т ГОСТ 9941-81</t>
  </si>
  <si>
    <t>Труба 219х16 Ст.13ХФА ТУ 14-3Р-124-2017</t>
  </si>
  <si>
    <t>Труба 219х14 Ст.13ХФА ТУ 24.20.13.110-385-00186619-2017</t>
  </si>
  <si>
    <t>Труба 219х12 Ст.09Г2С ТУ 14-3Р-1128-2007</t>
  </si>
  <si>
    <t>Труба 219х12 Ст.09Г2С ГОСТ 8732-78</t>
  </si>
  <si>
    <t>Труба 219х10 Ст.13ХФА ТУ 24.20.13.110-385-00186619-2017</t>
  </si>
  <si>
    <t>Труба 219х10 Ст.09Г2С ГОСТ 32528-2013</t>
  </si>
  <si>
    <t>Труба 20х2,8 Ст.10 ГОСТ 3262-75</t>
  </si>
  <si>
    <t>пог.м</t>
  </si>
  <si>
    <t>Труба 18х3 Ст.20 ГОСТ 8734-75</t>
  </si>
  <si>
    <t>Труба 168х16 Ст.20 ГОСТ 8732-78/8731-74</t>
  </si>
  <si>
    <t>Труба 168х14 Ст.13ХФА ТУ 14-3Р-124-2012</t>
  </si>
  <si>
    <t>Труба 15х2,8 Ст.10 ГОСТ 3262-75</t>
  </si>
  <si>
    <t>Труба 159х8 Ст.09Г2С ТУ 14-159-1128-2008</t>
  </si>
  <si>
    <t>Труба 159х6 Ст.09Г2С ТУ 14-3Р-1128-2007</t>
  </si>
  <si>
    <t>Труба 159х6 Ст.09Г2С ГОСТ 32528-2013</t>
  </si>
  <si>
    <t>Труба 159х5 Ст.09Г2С ТУ 14-3Р-1128-2007</t>
  </si>
  <si>
    <t>Труба 159х5 Ст.09Г2С ГОСТ 8732-78</t>
  </si>
  <si>
    <t>Труба 159х16 Ст.13ХФА ТУ 24.20.13.110-385-00186619-2017</t>
  </si>
  <si>
    <t>Труба 159х16 Ст.09Г2С ТУ 14-3-1128-2000</t>
  </si>
  <si>
    <t>Труба 159х12 Ст.К52/3 ТУ 24.20.13.110-385-00186619-2017</t>
  </si>
  <si>
    <t>Труба 159х12 Ст.13ХФА ТУ 1317-006.1-593377520-2003</t>
  </si>
  <si>
    <t>Труба 159х12 Ст.09Г2С ТУ 14-3-1128-2000</t>
  </si>
  <si>
    <t>Труба 159х12 Ст.09Г2С ГОСТ 8732-78/8731-74</t>
  </si>
  <si>
    <t>Труба 159х12 Ст.09Г2С ГОСТ 8731-74</t>
  </si>
  <si>
    <t>Труба 159х10 Ст.13ХФА ГОСТ 8732-78/8731-74</t>
  </si>
  <si>
    <t>Труба 159х10 Ст.09Г2С ТУ 14-3-1128-2000</t>
  </si>
  <si>
    <t>Труба 159х10 Ст.09Г2С ГОСТ 8732-78/ГОСТ 8731-74</t>
  </si>
  <si>
    <t>Труба 140х6,0 12Х18Н10Т ГОСТ 9941-81</t>
  </si>
  <si>
    <t>Труба 140х5,0 12Х18Н10Т ГОСТ 9941-81</t>
  </si>
  <si>
    <t>Труба 114х5,0 12Х18Н10Т ГОСТ 9941-81</t>
  </si>
  <si>
    <t>Труба 108х6 Ст.09Г2С ГОСТ 8732-78/8731-74</t>
  </si>
  <si>
    <t>Труба 108х5 Ст.09Г2С ГОСТ 8732-78/8731-74</t>
  </si>
  <si>
    <t>Труба 1020х20 Ст.С355 ГОСТ 58064-2018</t>
  </si>
  <si>
    <t xml:space="preserve">Цена за ед. измер без НДС, руб.
</t>
  </si>
  <si>
    <t>Единица измерения.Единица по классификатору</t>
  </si>
  <si>
    <t>Пластина наружная 9002V 427000 (10шт.)</t>
  </si>
  <si>
    <t>Пластина наружная 9002V 427000</t>
  </si>
  <si>
    <t>Пластина защитная SPEEDGLAS@- 9002 427000</t>
  </si>
  <si>
    <t>Фитинг-уменьшитель Пневмакс SSGJ12-10</t>
  </si>
  <si>
    <t>Фитинг-уменьшитель Пневмакс SSGJ08-06</t>
  </si>
  <si>
    <t>Фитинг-уменьшитель  Пневмакс SSGJ10-08</t>
  </si>
  <si>
    <t>Фитинг-уменьшитель  Пневмакс SSGJ10-06</t>
  </si>
  <si>
    <t>Фитинг-соединитель угловой из нержавеющей стали Пневмакс SSV08</t>
  </si>
  <si>
    <t>Фитинг-соединитель угловой из нержавеющей стали Пневмакс SSV06</t>
  </si>
  <si>
    <t>Фитинг-соединитель тройник из нержавеющей стали Пневмакс SSE12</t>
  </si>
  <si>
    <t>Фитинг-соединитель тройник из нержавеющей стали  Пневмакс SSE10</t>
  </si>
  <si>
    <t>Фитинг-соединитель тройник из нержавеющей стали  Пневмакс SSE08</t>
  </si>
  <si>
    <t>Фитинг-соединитель тройник из нержавеющей стали  Пневмакс SSE06</t>
  </si>
  <si>
    <t>Фитинг-соединитель прямой из нержавеющей стали Пневмакс SSU12</t>
  </si>
  <si>
    <t>Фитинг-соединитель прямой из нержавеющей стали Пневмакс SSU08</t>
  </si>
  <si>
    <t>Фитинг-соединитель прямой из нержавеющей стали Пневмакс SSU06</t>
  </si>
  <si>
    <t>Фитинг-соединитель прямой из нержавеющей стали KQG2H06-00</t>
  </si>
  <si>
    <t>Фитинг-соединитель прямой из нержавеющей стали  Пневмакс SSU10</t>
  </si>
  <si>
    <t>Фитинг-соединитель наруж.резьба R1/8" Пневмакс</t>
  </si>
  <si>
    <t>Фитинг-соединитель из нержавеющей стали Пневмакс SSM08</t>
  </si>
  <si>
    <t>Фитинг-соединитель из нержавеющей стали  Пневмакс SSM10</t>
  </si>
  <si>
    <t>Уголок 160х10х12000 С345-6</t>
  </si>
  <si>
    <t>Угловое резьбовое соединение KQB2L12-04S</t>
  </si>
  <si>
    <t>Угловое резьбовое соединение KQB2L12-03S</t>
  </si>
  <si>
    <t>Угловое резьбовое соединение KQB2L12-02S</t>
  </si>
  <si>
    <t>Угловое резьбовое соединение KQB2L10-04S</t>
  </si>
  <si>
    <t>Угловое резьбовое соединение KQB2L10-03S</t>
  </si>
  <si>
    <t>Угловое резьбовое соединение KQB2L10-02S</t>
  </si>
  <si>
    <t>Угловое резьбовое соединение KQB2L10-01S</t>
  </si>
  <si>
    <t>Угловое резьбовое соединение KQB2L08-03S</t>
  </si>
  <si>
    <t>Угловое резьбовое соединение KQB2L08-02S</t>
  </si>
  <si>
    <t>Угловое резьбовое соединение KQB2L06-M5</t>
  </si>
  <si>
    <t>Угловое быстроразъемное соединение KQB2L12-00</t>
  </si>
  <si>
    <t>Угловое быстроразъемное соединение KQB2L10-00</t>
  </si>
  <si>
    <t>Угловое быстроразъемное соединение KQB2L08-00</t>
  </si>
  <si>
    <t>Подшипник305 А (6305)</t>
  </si>
  <si>
    <t>Подшипник шарнирный ШС арт. 4014672 Total SOURCE</t>
  </si>
  <si>
    <t>Подшипник шариковый упорный 51411 SKF</t>
  </si>
  <si>
    <t>Подшипник шариковый радиальный однорядный 6026ZZ/5К NTN</t>
  </si>
  <si>
    <t>Подшипник шариковый радиальный однорядный 6024ZZ/5К NTN</t>
  </si>
  <si>
    <t>Подшипник шариковый радиальный однорядный 6010ZZ NTN</t>
  </si>
  <si>
    <t>Подшипник шариковый радиальный однорядный 1000930 ГОСТ 8338-75</t>
  </si>
  <si>
    <t>Подшипник шариковый радиально-упорный</t>
  </si>
  <si>
    <t>Подшипник упорный роликовый LR 5206 2Z INA</t>
  </si>
  <si>
    <t>Подшипник упорный роликовый  ZARN 4075 TN</t>
  </si>
  <si>
    <t>Подшипник роликовый радиально-упорный 4T-28584/28521</t>
  </si>
  <si>
    <t>Подшипник качения шариковый однорядный 6304-2Z SKF</t>
  </si>
  <si>
    <t>Подшипник UCP 212</t>
  </si>
  <si>
    <t>Подшипник UCFС 210</t>
  </si>
  <si>
    <t>Подшипник UCF 216</t>
  </si>
  <si>
    <t>Подшипник UCF 214</t>
  </si>
  <si>
    <t>Подшипник UCF 210</t>
  </si>
  <si>
    <t>Подшипник SNR UC206 G2</t>
  </si>
  <si>
    <t>Подшипник SKF  4074104 (20x42x22)</t>
  </si>
  <si>
    <t>Подшипник NU 309М</t>
  </si>
  <si>
    <t>Подшипник NTN-SNR 6210Z</t>
  </si>
  <si>
    <t>Подшипник NTN UCP214</t>
  </si>
  <si>
    <t>Подшипник NTN UCP212</t>
  </si>
  <si>
    <t>Подшипник NTN UCFL204</t>
  </si>
  <si>
    <t>Подшипник NTN UCF214</t>
  </si>
  <si>
    <t>Подшипник NTN UCF208</t>
  </si>
  <si>
    <t>Подшипник NTN UCF206</t>
  </si>
  <si>
    <t>Подшипник NTN 6204ZZ</t>
  </si>
  <si>
    <t>Подшипник NTN 6024ZZ</t>
  </si>
  <si>
    <t>Подшипник NTN 51204</t>
  </si>
  <si>
    <t>Подшипник NTN 51116</t>
  </si>
  <si>
    <t>Подшипник NTN  6916LLU/2AS</t>
  </si>
  <si>
    <t>Подшипник NSK 6305 DDU</t>
  </si>
  <si>
    <t>Подшипник NSK 6005</t>
  </si>
  <si>
    <t>Подшипник NSK 3207A 5207</t>
  </si>
  <si>
    <t>Подшипник LR5206-2Z INA</t>
  </si>
  <si>
    <t>Подшипник BS2-2224-2CS SKF</t>
  </si>
  <si>
    <t>Подшипник 89449/10 НМ</t>
  </si>
  <si>
    <t>Подшипник 8118</t>
  </si>
  <si>
    <t>Подшипник 8116 NSK 51116</t>
  </si>
  <si>
    <t>Подшипник 8115 NTN 51115</t>
  </si>
  <si>
    <t>Подшипник 80203 NSK 6203-ZZ</t>
  </si>
  <si>
    <t>Подшипник 80100 (6000-ZZ)</t>
  </si>
  <si>
    <t>Подшипник 7306А ГОСТ 27365-87/ГОСТ 520-2011</t>
  </si>
  <si>
    <t>Подшипник 7218 NTN 30218</t>
  </si>
  <si>
    <t>Подшипник 7207 NTN 30207A</t>
  </si>
  <si>
    <t>Подшипник 696 А.ZZ (6/16/5) STS</t>
  </si>
  <si>
    <t>Подшипник 693ZZ NSK</t>
  </si>
  <si>
    <t>Подшипник 6906RS SKF</t>
  </si>
  <si>
    <t>Подшипник 6904-2RS-FBJ</t>
  </si>
  <si>
    <t>Подшипник 6316/C3 SKF</t>
  </si>
  <si>
    <t>Подшипник 6313-C3 SKF</t>
  </si>
  <si>
    <t>Подшипник 6312С3 NTN</t>
  </si>
  <si>
    <t>Подшипник 6312-2Z SKF</t>
  </si>
  <si>
    <t>Подшипник 6312 SKF</t>
  </si>
  <si>
    <t>Подшипник 6311-СЗ SKF</t>
  </si>
  <si>
    <t>Подшипник 6310/С3</t>
  </si>
  <si>
    <t>Подшипник 6306 ZWZ</t>
  </si>
  <si>
    <t>Подшипник 6305-2RS SKF</t>
  </si>
  <si>
    <t>Подшипник 6304 SKF</t>
  </si>
  <si>
    <t>Подшипник 6302 2Z</t>
  </si>
  <si>
    <t>Подшипник 6301</t>
  </si>
  <si>
    <t>Подшипник 626 ZZ</t>
  </si>
  <si>
    <t>Подшипник 6216-ZZ</t>
  </si>
  <si>
    <t>Подшипник 6216-2RS1 SKF</t>
  </si>
  <si>
    <t>Подшипник 6212ZZ С3</t>
  </si>
  <si>
    <t>Подшипник 6212-2RSC3FRI</t>
  </si>
  <si>
    <t>Подшипник 6211-2Z</t>
  </si>
  <si>
    <t>Подшипник 6209 2RS1 SKF</t>
  </si>
  <si>
    <t>Подшипник 6207-ZZ SKF</t>
  </si>
  <si>
    <t>Подшипник 6203-2RSC3-FBJ</t>
  </si>
  <si>
    <t>Подшипник 6203-2RS SKF</t>
  </si>
  <si>
    <t>Подшипник 6203 SKF</t>
  </si>
  <si>
    <t>Подшипник 6202-2RS (180202) FBJ</t>
  </si>
  <si>
    <t>Подшипник 6201-2RS SKF</t>
  </si>
  <si>
    <t>Подшипник 61916 NSK 6916</t>
  </si>
  <si>
    <t>Подшипник 60210 NSK 6210-ZZ</t>
  </si>
  <si>
    <t>Подшипник 60204 NSK 6204-ZZ</t>
  </si>
  <si>
    <t>Подшипник 6005</t>
  </si>
  <si>
    <t>Подшипник 6-7000109Е ГПЗ-23</t>
  </si>
  <si>
    <t>Подшипник 6-46208 NSK 7208</t>
  </si>
  <si>
    <t>Подшипник 6-1000926 NSK 6926</t>
  </si>
  <si>
    <t>Подшипник 53519</t>
  </si>
  <si>
    <t>Подшипник 53512H ГОСТ 24696-81/ГОСТ 520-2011</t>
  </si>
  <si>
    <t>Подшипник 53512H</t>
  </si>
  <si>
    <t>Подшипник 4T-2788/2735X (NTN)</t>
  </si>
  <si>
    <t>Подшипник 32307 (7607) FBJ</t>
  </si>
  <si>
    <t>Подшипник 32010</t>
  </si>
  <si>
    <t>Подшипник 3201 A-2RS1TN9/MT33</t>
  </si>
  <si>
    <t>Подшипник 3080093</t>
  </si>
  <si>
    <t>Подшипник 305706 C-2Z SKF</t>
  </si>
  <si>
    <t>Подшипник 22218Е SKF</t>
  </si>
  <si>
    <t>Подшипник 2209</t>
  </si>
  <si>
    <t>Подшипник 216 ГОСТ 8338-75</t>
  </si>
  <si>
    <t>Подшипник 216 DPI</t>
  </si>
  <si>
    <t>Подшипник 216 (480216)</t>
  </si>
  <si>
    <t>Подшипник 210 (480210)</t>
  </si>
  <si>
    <t>Подшипник 16034 SKF</t>
  </si>
  <si>
    <t>Подшипник 16024 SKF</t>
  </si>
  <si>
    <t>Подшипник 111 NTN 6011</t>
  </si>
  <si>
    <t>Подшипник  NTN  6307ZZ</t>
  </si>
  <si>
    <t>Подшипник  NTN  6207ZZ</t>
  </si>
  <si>
    <t>Подшипник  FAG  ZKLN2557-2RS-2AP (25x57x56)</t>
  </si>
  <si>
    <t>Пластина токарная СNMG 190612-MR 2035 Sandvik</t>
  </si>
  <si>
    <t>Пластина опорная OWN-1004</t>
  </si>
  <si>
    <t>Пластина МТ0032.01.04.00.005</t>
  </si>
  <si>
    <t>Пластина конечная к турбине арт.0100230003</t>
  </si>
  <si>
    <t>Пластина P 53.00.02</t>
  </si>
  <si>
    <t>Пластина 2Н-1-ТМКЩ-С-3 ГОСТ 7338-90</t>
  </si>
  <si>
    <t>Пластина 2Н-1-ТМКЩ-С-2 ГОСТ 7338-90</t>
  </si>
  <si>
    <t>Зажим винтовой ЗВИ-20 2,5-6мм2 12 пар SQ0510-0005</t>
  </si>
  <si>
    <t>Заглушка усиленная RC16</t>
  </si>
  <si>
    <t>Заглушка СТМ с наружной резьбой 3/4" CRCM0034</t>
  </si>
  <si>
    <t>Заглушка ручки энкодера MENTOR</t>
  </si>
  <si>
    <t>Заглушка квадратная для труб 40х40, 10 шт.</t>
  </si>
  <si>
    <t>Заглушка в цанговый фитинг – 09 Пневмакс 91200</t>
  </si>
  <si>
    <t>Заглушка в цанговый фитинг – 09 Пневмакс 91000</t>
  </si>
  <si>
    <t>Заглушка в цанговый фитинг – 09 Пневмакс 90800</t>
  </si>
  <si>
    <t>Заглушка в цанговый фитинг – 09 Пневмакс 90600</t>
  </si>
  <si>
    <t>Заглушка бокового защитного стекла ТМ1000 арт.100531813</t>
  </si>
  <si>
    <t>Заглушка RTP SIGMA, d-1/2 латунь, внутренняя резьба, никелированная</t>
  </si>
  <si>
    <t>Заглушка KQB2P-12</t>
  </si>
  <si>
    <t>Заглушка KQB2P-10</t>
  </si>
  <si>
    <t>Заглушка KQB2P-08</t>
  </si>
  <si>
    <t>Заглушка 3/4 VT590</t>
  </si>
  <si>
    <t>Гайка шестигранная нормальная ГОСТ ISO 4032-М27-5.8</t>
  </si>
  <si>
    <t>Гайка шестигр. DIN 934 A4 M14</t>
  </si>
  <si>
    <t>Гайка шестигр. DIN 934 A2 M16 нерж</t>
  </si>
  <si>
    <t>Гайка ш/гр М6 ГОСТ 5915/5927-70 оц</t>
  </si>
  <si>
    <t>Гайка накидная G1/4" №70050030</t>
  </si>
  <si>
    <t>Гайка М8 А4-80 шестигр.нерж DIN 934</t>
  </si>
  <si>
    <t>Гайка М6-6Н.10.35Х.019 ГОСТ 5915-70</t>
  </si>
  <si>
    <t>Гайка М6 DIN 934 нерж. А2</t>
  </si>
  <si>
    <t>Гайка М48-6Н 8 019 ГОСТ 5915-70</t>
  </si>
  <si>
    <t>Гайка М4 DIN 934</t>
  </si>
  <si>
    <t>Гайка М24 DIN 934 ГОСТ 5927 класс точности А</t>
  </si>
  <si>
    <t>Гайка М22 DIN 934 шестигр. нерж. А2-70</t>
  </si>
  <si>
    <t>Гайка М20 нерж. А2-70 DIN934</t>
  </si>
  <si>
    <t>Гайка М20 кл. пр. 5-6 цинк DIN 934</t>
  </si>
  <si>
    <t>Гайка М20 DIN 934 шестигр. нерж. А2-70</t>
  </si>
  <si>
    <t>Гайка М18 DIN 934 шестигр. нерж. А2-70</t>
  </si>
  <si>
    <t>Гайка М16 гост 5915</t>
  </si>
  <si>
    <t>Гайка М16 DIN 934 шестигр. нерж. А2-70</t>
  </si>
  <si>
    <t>Гайка М14 DIN 934 нержавеющая сталь А4</t>
  </si>
  <si>
    <t>Гайка М12 DIN 934</t>
  </si>
  <si>
    <t>Гайка М10.5.019 гост 5915-70</t>
  </si>
  <si>
    <t>Гайка ГОСТ 5915 М20 кл.пр.8,0 0115</t>
  </si>
  <si>
    <t>Гайка DIN934-М8-А2-70</t>
  </si>
  <si>
    <t>Гайка DIN934 М20 8 Zn</t>
  </si>
  <si>
    <t>компл</t>
  </si>
  <si>
    <t>Винт шариковый с гайкой 32х5 арт.0003440560</t>
  </si>
  <si>
    <t>Винт установочный с внутренним шестигранником DIN 914 М6,L 40</t>
  </si>
  <si>
    <t>Винт с шестигранной головкой ГОСТ Р ИСО 4017-М27х90-8.8</t>
  </si>
  <si>
    <t>Винт с шестигранной головкой ГОСТ Р ИСО 4017-М27х110-5.8</t>
  </si>
  <si>
    <t>Винт с шестигран.головкой ГОСТ Р ИСО 4017-М20х50,88</t>
  </si>
  <si>
    <t>Винт с шестигран.головкой ГОСТ Р ИСО 4017-М12х35,88</t>
  </si>
  <si>
    <t>Винт с цилиндр.головкой М20х120 DIN 912 кл.пр.12.9</t>
  </si>
  <si>
    <t>Винт с цилиндр. гол. и шест.угл.под ключ R913015664 ZYLINDERSCHRAUBE ISO4762-M16X50-10.9</t>
  </si>
  <si>
    <t>Винт с потайной головкой с крестообразным шлицем полная резьба М 5х16 DIN 965 (ГОСТ 17475-80)</t>
  </si>
  <si>
    <t>Винт с внутр.шестигр. М16х80 кл.пр.10.9 черн.фосф. DIN912</t>
  </si>
  <si>
    <t>Винт с внут.шестигр. DIN912 М8х20 кл.пр.8,8 цинк</t>
  </si>
  <si>
    <t>Винт М6х10 с полукруглой головкой DIN 7985 EKF</t>
  </si>
  <si>
    <t>Винт М4х50 с потайной головкой DIN 965</t>
  </si>
  <si>
    <t>Тыс. шт.</t>
  </si>
  <si>
    <t>Винт М4х20 с потайной головкой DIN 965</t>
  </si>
  <si>
    <t>Винт М3х6 с пот. головкой DIN 965 А2</t>
  </si>
  <si>
    <t>Винт М22х90,109 DIN912</t>
  </si>
  <si>
    <t>Винт М16х80.12.9</t>
  </si>
  <si>
    <t>Винт М14-6gх80.88 ГОСТ 11738-84</t>
  </si>
  <si>
    <t>Винт М12х80 с внутр. шестигр. без покрытия кл.пр.12.9 DIN912</t>
  </si>
  <si>
    <t>Винт М12х60, кл. проч.10.9 DIN 7991, с потайной головкой и внутр. шестигр. под ключ ( уп. 100 шт.)</t>
  </si>
  <si>
    <t>Винт М12х40 кл.пр.10,9 цинк DIN 7991</t>
  </si>
  <si>
    <t>Винт М12х100 с внутр. шестигр. без покрытия, кл.пр.12.9 DIN912</t>
  </si>
  <si>
    <t>Винт М10х30 DIN912 кл.пр 12.9</t>
  </si>
  <si>
    <t>Винт P 53.00.03</t>
  </si>
  <si>
    <t>Винт 4х25 DIN 7985 полукруг</t>
  </si>
  <si>
    <t>Винт 4х20 DIN 7985 полукруг</t>
  </si>
  <si>
    <t>Винт 4х16 DIN 7985 полукруг</t>
  </si>
  <si>
    <t>Винт 14х110 12,9 DIN912</t>
  </si>
  <si>
    <t>Винт 10х65 DIN912 кл.пр.12.9</t>
  </si>
  <si>
    <t>Болт норийный DIN 15237-М12х40-8.8</t>
  </si>
  <si>
    <t>Болт М8х30 DIN933 А2 нерж.</t>
  </si>
  <si>
    <t>Болт М6х30 DIN 933 А2 нерж.</t>
  </si>
  <si>
    <t>Болт М4х20мм ГОСТ 7805 70 Ст.20</t>
  </si>
  <si>
    <t>Болт М48-6gx190.88.40Х.0115 ГОСТ 7798-70</t>
  </si>
  <si>
    <t>Болт М42-6Gх200.88 ГОСТ 7798-70</t>
  </si>
  <si>
    <t>Болт М36-6gx130.88.40Х.0115 ГОСТ 7808-70</t>
  </si>
  <si>
    <t>Болт М30х30 ГОСТ 7805 5,8 цинк. полная резьба</t>
  </si>
  <si>
    <t>Болт М24х90 ГОСТ 7798-70</t>
  </si>
  <si>
    <t>Болт М24х120 ГОСТ 7805/7798 8,8 оцинк.</t>
  </si>
  <si>
    <t>Болт М24х100 10.9 ХЛ</t>
  </si>
  <si>
    <t>Болт М20х50 ГОСТ 7808/7798 с ш/гр г 10.9 оцинк</t>
  </si>
  <si>
    <t>Болт М20х110 ГОСТ 7798-70</t>
  </si>
  <si>
    <t>Болт М16х90 откидной цинк 4,6 DIN 444 В</t>
  </si>
  <si>
    <t>Болт М16х30 ГОСТ 7805/7798-70 оц. кл.пр. 8.8</t>
  </si>
  <si>
    <t>Болт М16-6Gх140 (полная резьба) DIN933 А2</t>
  </si>
  <si>
    <t>Болт М14-6Gх60.58 ГОСТ 7798-70</t>
  </si>
  <si>
    <t>Болт М12х45 ГОСТ 7805/7798 с ш/гр г 8.8 оц</t>
  </si>
  <si>
    <t>Болт М12х40 DIN 933</t>
  </si>
  <si>
    <t>Болт М12х35 ГОСТ 7805/7798-70 с ш/гр г 8.8 оцинк</t>
  </si>
  <si>
    <t>Болт М12х35 ГОСТ 7805/7798-70 с ш/гр 5,8</t>
  </si>
  <si>
    <t>Болт М10х80 ГОСТ 7805/7798 с ш/гр г 5,8</t>
  </si>
  <si>
    <t>Болт М10х50.8.8 ИСО 4017/DIN 933</t>
  </si>
  <si>
    <t>Болт анкерный с гайкой М10/12х60 (уп. 50шт)</t>
  </si>
  <si>
    <t>Болт DIN933-М10х50-А2-70</t>
  </si>
  <si>
    <t>Болт DIN933 М27х90 (8.8) оц.</t>
  </si>
  <si>
    <t>Болт DIN 912 М 4х16</t>
  </si>
  <si>
    <t>Болт 8х40 А4 DIN 931 неполная резьба нерж.</t>
  </si>
  <si>
    <t>Болт 20х90 А4 DIN 931 неполная резьба нерж.</t>
  </si>
  <si>
    <t>Болт 20х80 А4 DIN 931 неполная резьба нерж.</t>
  </si>
  <si>
    <t>Болт 20х75 А2 полная резьба нерж.</t>
  </si>
  <si>
    <t>Болт 20х50 А2 полная резьба нерж.</t>
  </si>
  <si>
    <t>Болт 18х85 А2 полная резьба нерж.</t>
  </si>
  <si>
    <t>Болт 16х75 А2 DIN 933 полная резьба нерж.</t>
  </si>
  <si>
    <t>Болт 16х110 DIN 931,кл.проч.12.9, неполная резьба</t>
  </si>
  <si>
    <t>Болт 12х65 А2 DIN 933 полная резьба нерж.</t>
  </si>
  <si>
    <t>Болт 12х60 А2 DIN 933 полная резьба нерж.</t>
  </si>
  <si>
    <t>Балка двутавровая 30Б2х11600 С355-6</t>
  </si>
  <si>
    <t>Анкер 12*150 с гайкой (25шт)</t>
  </si>
  <si>
    <t>Подшипниковый узел UCP218</t>
  </si>
  <si>
    <t>Подшипниковый узел SKF SYT65L</t>
  </si>
  <si>
    <t>Подшипниковый узел NTN-SNR UCP.214</t>
  </si>
  <si>
    <t>Подшипниковый узел NTN-SNR UCP.210</t>
  </si>
  <si>
    <t>Подшипниковый опора FK30_C5</t>
  </si>
  <si>
    <t>Подшипниковые узлы SXM UCF 216</t>
  </si>
  <si>
    <t>Подшипниковые узлы SXM UCF 208</t>
  </si>
  <si>
    <t>Подшипник шариковый радиальный однорядный 6008ZZ NTN</t>
  </si>
  <si>
    <t>Подшипник шариковый радиальный 6206 2Z C3 NTN</t>
  </si>
  <si>
    <t>Подшипник роликовый комбинированный ZARN4580T-TV INA</t>
  </si>
  <si>
    <t>Подшипник линейный HGH30CA-Z-H-KK арт.0003775507</t>
  </si>
  <si>
    <t>Подшипник корпусный     NTN-SNR UCP205</t>
  </si>
  <si>
    <t>Подшипник корпусный     NTB-SNR UCP218</t>
  </si>
  <si>
    <t>Подшипник закрытый NTN 6904 (защитное кольцо 6904 LB)</t>
  </si>
  <si>
    <t>Подшипник в корпусе BK30_C5</t>
  </si>
  <si>
    <t>Подшипник в корпусе BF30_C5</t>
  </si>
  <si>
    <t>Подшипник UCP205 ASAHI</t>
  </si>
  <si>
    <t>Подшипник UCFL208 TIMKEN</t>
  </si>
  <si>
    <t>Подшипник UCFL204-12 ASAHI</t>
  </si>
  <si>
    <t>Подшипник NTN-SNR 7208</t>
  </si>
  <si>
    <t>Подшипник NTN-SNR 6314Z</t>
  </si>
  <si>
    <t>Подшипник NTN-SNR 623.ZZ</t>
  </si>
  <si>
    <t>Подшипник NTN-SNR 6206ZZ/5K</t>
  </si>
  <si>
    <t>Подшипник NTN-SNR 6206</t>
  </si>
  <si>
    <t>Подшипник NTN-SNR 6204ZZ/5K</t>
  </si>
  <si>
    <t>Подшипник NTN-SNR 6203ZZ/5K</t>
  </si>
  <si>
    <t>Подшипник NTN-SNR 6011</t>
  </si>
  <si>
    <t>Подшипник NTN-SNR 6006ZZ/5K</t>
  </si>
  <si>
    <t>Подшипник NTN-SNR 6001</t>
  </si>
  <si>
    <t>Подшипник NTN-SNR 51203</t>
  </si>
  <si>
    <t>Подшипник NTN-SNR 51115</t>
  </si>
  <si>
    <t>Подшипник NTN-SNR 51112</t>
  </si>
  <si>
    <t>Подшипник NTN-SNR 4T-30207</t>
  </si>
  <si>
    <t>Подшипник NTN-SNR 32211</t>
  </si>
  <si>
    <t>Подшипник NTN-SNR 305806 С-2Z</t>
  </si>
  <si>
    <t>Подшипник NTN-SNR 30218U</t>
  </si>
  <si>
    <t>Подшипник NTN-SNR 22208EAW33</t>
  </si>
  <si>
    <t>Подшипник NTN-SNR 1206 (62*30*16)</t>
  </si>
  <si>
    <t>Подшипник LR5206-X-2Z INA</t>
  </si>
  <si>
    <t>Подшипник 80216 FBJ (6216 ZZ)</t>
  </si>
  <si>
    <t>Подшипник 80211</t>
  </si>
  <si>
    <t>Подшипник 700102 ГОСТ 8338-75</t>
  </si>
  <si>
    <t>Подшипник 7000111 ГОСТ</t>
  </si>
  <si>
    <t>Подшипник 7000102</t>
  </si>
  <si>
    <t>Подшипник 6314 СЗ SKF</t>
  </si>
  <si>
    <t>Подшипник 6310 ZZ C3</t>
  </si>
  <si>
    <t>Подшипник 6310 SKF</t>
  </si>
  <si>
    <t>Подшипник 6310 C3 SKF</t>
  </si>
  <si>
    <t>Подшипник 6309/C3 VKE</t>
  </si>
  <si>
    <t>Подшипник 6309 SKF</t>
  </si>
  <si>
    <t>Подшипник 6306DDUCM NSK</t>
  </si>
  <si>
    <t>Подшипник 6306</t>
  </si>
  <si>
    <t>Подшипник 6304 2RS(180304)</t>
  </si>
  <si>
    <t>Подшипник 6303 ZZ (80303)</t>
  </si>
  <si>
    <t>Подшипник 6301CM NTN-SNR</t>
  </si>
  <si>
    <t>Подшипник 623 ZZ NSK</t>
  </si>
  <si>
    <t>Подшипник 6216-2Z</t>
  </si>
  <si>
    <t>Подшипник 6215 ZZ C3 NSK</t>
  </si>
  <si>
    <t>Подшипник 6212 2Z C3 SKF</t>
  </si>
  <si>
    <t>Подшипник 6210 2Z C3 SKF</t>
  </si>
  <si>
    <t>Подшипник 6209 2Z SKF</t>
  </si>
  <si>
    <t>Подшипник 6209 2Z C3 SKF</t>
  </si>
  <si>
    <t>Подшипник 6205 2RS С3</t>
  </si>
  <si>
    <t>Подшипник 62010 Z C3 SKF</t>
  </si>
  <si>
    <t>Подшипник 6004LLUCM/5K NTN-SNR</t>
  </si>
  <si>
    <t>Подшипник 6004 2RS</t>
  </si>
  <si>
    <t>Подшипник 6002 ZZ FBJ ISO</t>
  </si>
  <si>
    <t>Подшипник 6001 -2RSH</t>
  </si>
  <si>
    <t>Подшипник 52207 NSK</t>
  </si>
  <si>
    <t>Подшипник 5204 ZZ FBJ</t>
  </si>
  <si>
    <t>Подшипник 5204 2RS FBJ</t>
  </si>
  <si>
    <t>Подшипник 5201 ZZ FBJ</t>
  </si>
  <si>
    <t>Подшипник 353512 ГОСТ 24696</t>
  </si>
  <si>
    <t>Подшипник 310А (6310)</t>
  </si>
  <si>
    <t>Подшипник 307 ГОСТ 8338-75/ГОСТ 520-2011</t>
  </si>
  <si>
    <t>Подшипник 22219 EАЕ4</t>
  </si>
  <si>
    <t>Подшипник 16011</t>
  </si>
  <si>
    <t>Подшипник 1212</t>
  </si>
  <si>
    <t>Подшипник 1206</t>
  </si>
  <si>
    <t>Пластина скольжения (часть поршня цилиндра) Ø800xØ794x70B(БРОНЗ)</t>
  </si>
  <si>
    <t>Пластина боковая CG380M  АРТ. 0100170001 COGEIM (аналог по черт. ЭТ.042.000)</t>
  </si>
  <si>
    <t>Зажим R1175 290 26</t>
  </si>
  <si>
    <t>Гайка СаВ460С.000.000.011.2</t>
  </si>
  <si>
    <t>Гайка с фланцем Р139.00.02</t>
  </si>
  <si>
    <t>Гайка регулировочная (черт. Р 32.00.00)</t>
  </si>
  <si>
    <t>Гайка вала М42 ЭТ.035.000</t>
  </si>
  <si>
    <t>Гайка R40-10K4-FSC</t>
  </si>
  <si>
    <t>Гайка (черт. АС 008.040.004)</t>
  </si>
  <si>
    <t>Винт R40-10-2500-2500-0.052</t>
  </si>
  <si>
    <t>Болт Т-образный для стоночных пазов Р139.00.01</t>
  </si>
  <si>
    <t>Болт М30х180 DIN 933 8.8 Zn упак.1 шт.S</t>
  </si>
  <si>
    <t>Штрипс листовой широкий Ст.К52, разм.32х1220</t>
  </si>
  <si>
    <t>Штрипс листовой широкий Ст.К52, разм.16х3748х12150</t>
  </si>
  <si>
    <t>Штрипс листовой широкий Ст.L485ME, разм.17,5х3139х12000</t>
  </si>
  <si>
    <t>Штрипс листовой широкий Ст.L485M(Х70М), разм.22,6х4356х12100</t>
  </si>
  <si>
    <t>Штрипс листовой широкий Ст.17Г1С-У, разм.14х1420 (14х4368х12170)</t>
  </si>
  <si>
    <t>Штрипс листовой широкий Ст.10Г2ФБЮ, разм.20х1420</t>
  </si>
  <si>
    <t>Штрипс листовой узкий Ст.09ГСФ, разм. 26х1020 (26х3095х11960)</t>
  </si>
  <si>
    <t>Штрипс листовой Ст.Х65М, разм.26х1500х6500</t>
  </si>
  <si>
    <t>Штрипс листовой Ст.Х60М, разм.36х2250х5000</t>
  </si>
  <si>
    <t>Штрипс листовой Ст.Х60М, разм.22х2300х5100</t>
  </si>
  <si>
    <t>Штрипс листовой Ст.Х60М, разм.12х2000х12000</t>
  </si>
  <si>
    <t>Штрипс листовой Ст.СТ3СП5, разм.50х1500х6000</t>
  </si>
  <si>
    <t>Штрипс листовой Ст.СТ3СП, разм.25х2500х6000</t>
  </si>
  <si>
    <t>Штрипс листовой Ст.СТ3СП, разм.25х1700х7000</t>
  </si>
  <si>
    <t>Штрипс листовой Ст.СТ3СП-3, разм.30х2100х10800</t>
  </si>
  <si>
    <t>Штрипс листовой Ст.К52, разм.10х2216х12020 (10х720)</t>
  </si>
  <si>
    <t>Штрипс листовой Ст.WPB, разм.18х2300х10720</t>
  </si>
  <si>
    <t>Штрипс листовой Ст.WPB, разм.14х1600х11500</t>
  </si>
  <si>
    <t>Штрипс листовой Ст.L485ME, разм.68х1600х7900</t>
  </si>
  <si>
    <t>Штрипс листовой Ст.L485ME, разм.38х1910х9600</t>
  </si>
  <si>
    <t>Штрипс листовой Ст.L485ME, разм.34х1600х7260</t>
  </si>
  <si>
    <t>Штрипс листовой Ст.L485ME, разм.18х1950х7800</t>
  </si>
  <si>
    <t>Штрипс листовой Ст.65Г, разм.40х2350х11300</t>
  </si>
  <si>
    <t>Штрипс листовой Ст.485C, разм.44х1550х7000</t>
  </si>
  <si>
    <t>Штрипс листовой Ст.485C, разм.38х1900х8200</t>
  </si>
  <si>
    <t>Штрипс листовой Ст.485C, разм.36х1750х6500</t>
  </si>
  <si>
    <t>Штрипс листовой Ст.485C, разм.32х2400х10300</t>
  </si>
  <si>
    <t>Штрипс листовой Ст.485C, разм.24х1800х11300</t>
  </si>
  <si>
    <t>Штрипс листовой Ст.20К, разм.25х1500х6000</t>
  </si>
  <si>
    <t>Штрипс листовой Ст.20К, разм.16х1500х6300</t>
  </si>
  <si>
    <t>Штрипс листовой Ст.20, разм.16х1530х6000</t>
  </si>
  <si>
    <t>Штрипс листовой Ст.20, разм.12х1630х10350</t>
  </si>
  <si>
    <t>Штрипс листовой Ст.17Г1СУ, разм.8х820 (8х2533х12020)</t>
  </si>
  <si>
    <t>Штрипс листовой Ст.17Г1СУ-12, разм.34х1500х6120</t>
  </si>
  <si>
    <t>Штрипс листовой Ст.17Г1СУ-12, разм.28х1910х8650</t>
  </si>
  <si>
    <t>Штрипс листовой Ст.17Г1СУ-12, разм.24х2050х7800</t>
  </si>
  <si>
    <t>Штрипс листовой Ст.17Г1СУ-12, разм.22х2450х8500</t>
  </si>
  <si>
    <t>Штрипс листовой Ст.17Г1СУ-12, разм.18х1550х9300</t>
  </si>
  <si>
    <t>Штрипс листовой Ст.17Г1С, разм.23х2500х9500</t>
  </si>
  <si>
    <t>Штрипс листовой Ст.17Г1С, разм.23х1730х9500</t>
  </si>
  <si>
    <t>Штрипс листовой Ст.17Г1С-У, разм. 28х2100х8600</t>
  </si>
  <si>
    <t>Штрипс листовой Ст.13ХФА, разм.8х1500х6000</t>
  </si>
  <si>
    <t>Штрипс листовой Ст.13ХФА, разм.44х2200х5000</t>
  </si>
  <si>
    <t>Штрипс листовой Ст.13ХФА, разм.36х1600х9300</t>
  </si>
  <si>
    <t>Штрипс листовой Ст.13ХФА, разм.32х2060х7450</t>
  </si>
  <si>
    <t>Штрипс листовой Ст.13ХФА, разм.32х1850х6220</t>
  </si>
  <si>
    <t>Штрипс листовой Ст.13ХФА, разм.32х1500х11050</t>
  </si>
  <si>
    <t>Штрипс листовой Ст.13ХФА, разм.28х1900х8700</t>
  </si>
  <si>
    <t>Штрипс листовой Ст.13ХФА, разм.26х1600х11500</t>
  </si>
  <si>
    <t>Штрипс листовой Ст.13ХФА, разм.26х1500х11050</t>
  </si>
  <si>
    <t>Штрипс листовой Ст.13ХФА, разм.22х2450х8050</t>
  </si>
  <si>
    <t>Штрипс листовой Ст.13ХФА, разм.22х2000х9650</t>
  </si>
  <si>
    <t>Штрипс листовой Ст.13ХФА, разм.22х1561х8400</t>
  </si>
  <si>
    <t>Штрипс листовой Ст.13ХФА, разм.22х1500х6150</t>
  </si>
  <si>
    <t>Штрипс листовой Ст.13ХФА, разм.22х1500х12000</t>
  </si>
  <si>
    <t>Штрипс листовой Ст.13ХФА, разм.18х2301х10700</t>
  </si>
  <si>
    <t>Штрипс листовой Ст.13ХФА, разм.18х2300х10700</t>
  </si>
  <si>
    <t>Штрипс листовой Ст.13ХФА, разм.18х1900х11350</t>
  </si>
  <si>
    <t>Штрипс листовой Ст.13ХФА, разм.18х1601х7750</t>
  </si>
  <si>
    <t>Штрипс листовой Ст.13ХФА, разм.18х1550х7800</t>
  </si>
  <si>
    <t>Штрипс листовой Ст.13ХФА, разм.18х1500х11050</t>
  </si>
  <si>
    <t>Штрипс листовой Ст.13ХФА, разм.16х2200х11250</t>
  </si>
  <si>
    <t>Штрипс листовой Ст.13ХФА, разм.16х1900х8700</t>
  </si>
  <si>
    <t>Штрипс листовой Ст.13ХФА, разм.16х1900х11250</t>
  </si>
  <si>
    <t>Штрипс листовой Ст.13ХФА, разм.16х1700х9750</t>
  </si>
  <si>
    <t>Штрипс листовой Ст.13ХФА, разм.16х1601х7750</t>
  </si>
  <si>
    <t>Штрипс листовой Ст.13ХФА, разм.16х1600х11500</t>
  </si>
  <si>
    <t>Штрипс листовой Ст.13ХФА, разм.16х1500х9300</t>
  </si>
  <si>
    <t>Штрипс листовой Ст.13ХФА, разм.16х1500х11750</t>
  </si>
  <si>
    <t>Штрипс листовой Ст.13ХФА, разм.16х1500х11050</t>
  </si>
  <si>
    <t>Штрипс листовой Ст.13ХФА, разм.14х2500х12000</t>
  </si>
  <si>
    <t>Штрипс листовой Ст.13ХФА, разм.14х2300х12000</t>
  </si>
  <si>
    <t>Штрипс листовой Ст.13ХФА, разм.14х2000х9650</t>
  </si>
  <si>
    <t>Штрипс листовой Ст.13ХФА, разм.14х1500х11750</t>
  </si>
  <si>
    <t>Штрипс листовой Ст.13ХФА, разм.12х2000х8300</t>
  </si>
  <si>
    <t>Штрипс листовой Ст.13ХФА, разм.12х2000х11000</t>
  </si>
  <si>
    <t>Штрипс листовой Ст.13ХФА, разм.12х1600х9300</t>
  </si>
  <si>
    <t>Штрипс листовой Ст.10ХСНД, разм.16х2000х5500</t>
  </si>
  <si>
    <t>Штрипс листовой Ст.10ХСНД, разм.16х1500х5800</t>
  </si>
  <si>
    <t>Штрипс листовой Ст.10ХСНД, разм.16х1350х6000</t>
  </si>
  <si>
    <t>Штрипс листовой Ст.10ХСНД-12, разм.20х1500х6000</t>
  </si>
  <si>
    <t>Штрипс листовой Ст.10ХСНД-12, разм.12х1500х6000</t>
  </si>
  <si>
    <t>Штрипс листовой Ст.10Г2ФБЮ, разм.76х2360х5550</t>
  </si>
  <si>
    <t>Штрипс листовой Ст.10Г2ФБЮ, разм.60х2360х10550</t>
  </si>
  <si>
    <t>Штрипс листовой Ст.10Г2ФБЮ, разм.50х2400х9100</t>
  </si>
  <si>
    <t>Штрипс листовой Ст.10Г2ФБЮ, разм.48х1910х9920</t>
  </si>
  <si>
    <t>Штрипс листовой Ст.10Г2ФБЮ, разм.46х1910х9900</t>
  </si>
  <si>
    <t>Штрипс листовой Ст.10Г2ФБЮ, разм.42х2450х5400</t>
  </si>
  <si>
    <t>Штрипс листовой Ст.10Г2ФБЮ, разм.42х2230х10700</t>
  </si>
  <si>
    <t>Штрипс листовой Ст.10Г2ФБЮ, разм.42х2160х5200</t>
  </si>
  <si>
    <t>Штрипс листовой Ст.10Г2ФБЮ, разм.42х1700х9650</t>
  </si>
  <si>
    <t>Штрипс листовой Ст.10Г2ФБЮ, разм.40х2450х10750</t>
  </si>
  <si>
    <t>Штрипс листовой Ст.10Г2ФБЮ, разм.40х2100х4500</t>
  </si>
  <si>
    <t>Штрипс листовой Ст.10Г2ФБЮ, разм.38х1910х9920</t>
  </si>
  <si>
    <t>Штрипс листовой Ст.10Г2ФБЮ, разм.38х1900х8700</t>
  </si>
  <si>
    <t>Штрипс листовой Ст.10Г2ФБЮ, разм.38х1900х11250</t>
  </si>
  <si>
    <t>Штрипс листовой Ст.10Г2ФБЮ, разм.36х1700х7400</t>
  </si>
  <si>
    <t>Штрипс листовой Ст.10Г2ФБЮ, разм.34х2450х5310</t>
  </si>
  <si>
    <t>Штрипс листовой Ст.10Г2ФБЮ, разм.34х2060х9200</t>
  </si>
  <si>
    <t>Штрипс листовой Ст.10Г2ФБЮ, разм.34х2020х8950</t>
  </si>
  <si>
    <t>Штрипс листовой Ст.10Г2ФБЮ, разм.32х1700х7400</t>
  </si>
  <si>
    <t>Штрипс листовой Ст.10Г2ФБЮ, разм.30х2400х8900</t>
  </si>
  <si>
    <t>Штрипс листовой Ст.10Г2ФБЮ, разм.30х1910х10050</t>
  </si>
  <si>
    <t>Штрипс листовой Ст.10Г2ФБЮ, разм.30х1900х8700</t>
  </si>
  <si>
    <t>Штрипс листовой Ст.10Г2ФБЮ, разм.30х1900х11350</t>
  </si>
  <si>
    <t>Штрипс листовой Ст.10Г2ФБЮ, разм.30х1500х6400</t>
  </si>
  <si>
    <t>Штрипс листовой Ст.10Г2ФБЮ, разм.28х2500х8600</t>
  </si>
  <si>
    <t>Штрипс листовой Ст.10Г2ФБЮ, разм.28х2500х5300</t>
  </si>
  <si>
    <t>Штрипс листовой Ст.10Г2ФБЮ, разм.28х2450х5300</t>
  </si>
  <si>
    <t>Штрипс листовой Ст.10Г2ФБЮ, разм.28х2301х10700</t>
  </si>
  <si>
    <t>Штрипс листовой Ст.10Г2ФБЮ, разм.28х2050х11550</t>
  </si>
  <si>
    <t>Штрипс листовой Ст.10Г2ФБЮ, разм.28х1910х9500</t>
  </si>
  <si>
    <t>Штрипс листовой Ст.10Г2ФБЮ, разм.28х1850х8200</t>
  </si>
  <si>
    <t>Штрипс листовой Ст.10Г2ФБЮ, разм.28х1770х8850</t>
  </si>
  <si>
    <t>Штрипс листовой Ст.10Г2ФБЮ, разм.28х1700х9650</t>
  </si>
  <si>
    <t>Штрипс листовой Ст.10Г2ФБЮ, разм.28х1700х7650</t>
  </si>
  <si>
    <t>Штрипс листовой Ст.10Г2ФБЮ, разм.28х1550х8200</t>
  </si>
  <si>
    <t>Штрипс листовой Ст.10Г2ФБЮ, разм.27х1500х11050</t>
  </si>
  <si>
    <t>Штрипс листовой Ст.10Г2ФБЮ, разм.26х2500х11100</t>
  </si>
  <si>
    <t>Штрипс листовой Ст.10Г2ФБЮ, разм.26х2450х8400</t>
  </si>
  <si>
    <t>Штрипс листовой Ст.10Г2ФБЮ, разм.26х2250х10520</t>
  </si>
  <si>
    <t>Штрипс листовой Ст.10Г2ФБЮ, разм.26х1700х9525</t>
  </si>
  <si>
    <t>Штрипс листовой Ст.10Г2ФБЮ, разм.26х1500х9000</t>
  </si>
  <si>
    <t>Штрипс листовой Ст.10Г2ФБЮ, разм.24х2450х9850</t>
  </si>
  <si>
    <t>Штрипс листовой Ст.10Г2ФБЮ, разм.24х2450х7700</t>
  </si>
  <si>
    <t>Штрипс листовой Ст.10Г2ФБЮ, разм.24х2050х7700</t>
  </si>
  <si>
    <t>Штрипс листовой Ст.10Г2ФБЮ, разм.24х1900х11350</t>
  </si>
  <si>
    <t>Штрипс листовой Ст.10Г2ФБЮ, разм.24х1770х10650</t>
  </si>
  <si>
    <t>Штрипс листовой Ст.10Г2ФБЮ, разм.24х1600х10600</t>
  </si>
  <si>
    <t>Штрипс листовой Ст.10Г2ФБЮ, разм.24х1560х8600</t>
  </si>
  <si>
    <t>Штрипс листовой Ст.10Г2ФБЮ, разм.24х1500х9600</t>
  </si>
  <si>
    <t>Штрипс листовой Ст.10Г2ФБЮ, разм.24х1500х7000</t>
  </si>
  <si>
    <t>Штрипс листовой Ст.10Г2ФБЮ, разм.22х2500х7200</t>
  </si>
  <si>
    <t>Штрипс листовой Ст.10Г2ФБЮ, разм.22х2450х9300</t>
  </si>
  <si>
    <t>Штрипс листовой Ст.10Г2ФБЮ, разм.22х2450х8050</t>
  </si>
  <si>
    <t>Штрипс листовой Ст.10Г2ФБЮ, разм.22х2050х8850</t>
  </si>
  <si>
    <t>Штрипс листовой Ст.10Г2ФБЮ, разм.22х2030х7700</t>
  </si>
  <si>
    <t>Штрипс листовой Ст.10Г2ФБЮ, разм.22х2000х11000</t>
  </si>
  <si>
    <t>Штрипс листовой Ст.10Г2ФБЮ, разм.22х1901х11250</t>
  </si>
  <si>
    <t>Штрипс листовой Ст.10Г2ФБЮ, разм.22х1900х11350</t>
  </si>
  <si>
    <t>Штрипс листовой Ст.10Г2ФБЮ, разм.22х1900х11250</t>
  </si>
  <si>
    <t>Штрипс листовой Ст.10Г2ФБЮ, разм.22х1561х8400</t>
  </si>
  <si>
    <t>Штрипс листовой Ст.10Г2ФБЮ, разм.20х2500х8300</t>
  </si>
  <si>
    <t>Штрипс листовой Ст.10Г2ФБЮ, разм.20х2500х11100</t>
  </si>
  <si>
    <t>Штрипс листовой Ст.10Г2ФБЮ, разм.18х2000х7850</t>
  </si>
  <si>
    <t>Штрипс листовой Ст.10Г2ФБЮ, разм.18х2000х11000</t>
  </si>
  <si>
    <t>Штрипс листовой Ст.10Г2ФБЮ, разм.18х1860х9350</t>
  </si>
  <si>
    <t>Штрипс листовой Ст.10Г2ФБЮ, разм.18х1600х11500</t>
  </si>
  <si>
    <t>Штрипс листовой Ст.10Г2ФБЮ, разм.18х1500х8000</t>
  </si>
  <si>
    <t>Штрипс листовой Ст.10Г2ФБЮ, разм.18х1500х11050</t>
  </si>
  <si>
    <t>Штрипс листовой Ст.10Г2ФБЮ, разм.16х2500х8600</t>
  </si>
  <si>
    <t>Штрипс листовой Ст.10Г2ФБЮ, разм.16х2400х10100</t>
  </si>
  <si>
    <t>Штрипс листовой Ст.10Г2ФБЮ, разм.16х2100х10500</t>
  </si>
  <si>
    <t>Штрипс листовой Ст.10Г2ФБЮ, разм.16х1760х6500</t>
  </si>
  <si>
    <t>Штрипс листовой Ст.10Г2ФБЮ, разм.16х1700х9700</t>
  </si>
  <si>
    <t>Штрипс листовой Ст.10Г2ФБЮ, разм.16х1650х10700</t>
  </si>
  <si>
    <t>Штрипс листовой Ст.10Г2ФБЮ, разм.16х1600х6950</t>
  </si>
  <si>
    <t>Штрипс листовой Ст.10Г2ФБЮ, разм.16х1501х11050</t>
  </si>
  <si>
    <t>Штрипс листовой Ст.10Г2ФБЮ, разм.16х1500х11050</t>
  </si>
  <si>
    <t>Штрипс листовой Ст.10Г2ФБЮ, разм.16х1500х10600</t>
  </si>
  <si>
    <t>Штрипс листовой Ст.10Г2ФБЮ, разм.14х2100х10500</t>
  </si>
  <si>
    <t>Штрипс листовой Ст.10Г2ФБЮ, разм.14х1870х8900</t>
  </si>
  <si>
    <t>Штрипс листовой Ст.10Г2ФБЮ, разм.14х1850х9200</t>
  </si>
  <si>
    <t>Штрипс листовой Ст.10Г2ФБЮ, разм.14х1500х12000</t>
  </si>
  <si>
    <t>Штрипс листовой Ст.10Г2ФБЮ, разм.12х2100х10450</t>
  </si>
  <si>
    <t>Штрипс листовой Ст.10Г2ФБЮ, разм.12х1650х6600</t>
  </si>
  <si>
    <t>Штрипс листовой Ст.10Г2ФБЮ, разм.10х1935х12020</t>
  </si>
  <si>
    <t>Штрипс листовой Ст.10Г2ФБЮ, разм. 17х1500х11050</t>
  </si>
  <si>
    <t>Штрипс листовой Ст.09ГСФ, разм.38х1500х8000</t>
  </si>
  <si>
    <t>Штрипс листовой Ст.09ГСФ, разм.36х1900х8600</t>
  </si>
  <si>
    <t>Штрипс листовой Ст.09ГСФ, разм.32х1500х11050</t>
  </si>
  <si>
    <t>Штрипс листовой Ст.09ГСФ, разм.28х2500х8500</t>
  </si>
  <si>
    <t>Штрипс листовой Ст.09ГСФ, разм.28х1500х9300</t>
  </si>
  <si>
    <t>Штрипс листовой Ст.09ГСФ, разм.26х2450х8050</t>
  </si>
  <si>
    <t>Штрипс листовой Ст.09ГСФ, разм.26х2000х11000</t>
  </si>
  <si>
    <t>Штрипс листовой Ст.09ГСФ, разм.26х1500х11050</t>
  </si>
  <si>
    <t>Штрипс листовой Ст.09ГСФ, разм.22х1900х11250</t>
  </si>
  <si>
    <t>Штрипс листовой Ст.09ГСФ, разм.22х1600х11500</t>
  </si>
  <si>
    <t>Штрипс листовой Ст.09ГСФ, разм.20х2450х6800</t>
  </si>
  <si>
    <t>Штрипс листовой Ст.09ГСФ, разм.20х2000х11000</t>
  </si>
  <si>
    <t>Штрипс листовой Ст.09ГСФ, разм.18х2050х10200</t>
  </si>
  <si>
    <t>Штрипс листовой Ст.09ГСФ, разм.12х2000х11000</t>
  </si>
  <si>
    <t>Штрипс листовой Ст.09ГСФ, разм.12х1500х11050</t>
  </si>
  <si>
    <t>Штрипс листовой Ст.09Г2С, разм.45х2000х5800</t>
  </si>
  <si>
    <t>Штрипс листовой Ст.09Г2С, разм.44х1600х7200</t>
  </si>
  <si>
    <t>Штрипс листовой Ст.09Г2С, разм.42х2400х5400</t>
  </si>
  <si>
    <t>Штрипс листовой Ст.09Г2С, разм.42х2310х5200</t>
  </si>
  <si>
    <t>Штрипс листовой Ст.09Г2С, разм.40х1700х6000</t>
  </si>
  <si>
    <t>Штрипс листовой Ст.09Г2С, разм.36х2000х8000</t>
  </si>
  <si>
    <t>Штрипс листовой Ст.09Г2С, разм.36х1750х6800</t>
  </si>
  <si>
    <t>Штрипс листовой Ст.09Г2С, разм.34х2250х4950</t>
  </si>
  <si>
    <t>Штрипс листовой Ст.09Г2С, разм.34х1910х8500</t>
  </si>
  <si>
    <t>Штрипс листовой Ст.09Г2С, разм.34х1500х11050</t>
  </si>
  <si>
    <t>Штрипс листовой Ст.09Г2С, разм.32х1740х7400</t>
  </si>
  <si>
    <t>Штрипс листовой Ст.09Г2С, разм.30х2000х6000</t>
  </si>
  <si>
    <t>Штрипс листовой Ст.09Г2С, разм.30х1500х6000</t>
  </si>
  <si>
    <t>Штрипс листовой Ст.09Г2С, разм.28х2500х8600</t>
  </si>
  <si>
    <t>Штрипс листовой Ст.09Г2С, разм.28х1850х7240</t>
  </si>
  <si>
    <t>Штрипс листовой Ст.09Г2С, разм.28х1560х8200</t>
  </si>
  <si>
    <t>Штрипс листовой Ст.09Г2С, разм.25х1700х7250</t>
  </si>
  <si>
    <t>Штрипс листовой Ст.09Г2С, разм.22х3100х6000</t>
  </si>
  <si>
    <t>Штрипс листовой Ст.09Г2С, разм.22х2360х5520</t>
  </si>
  <si>
    <t>Штрипс листовой Ст.09Г2С, разм.22х1500х11050</t>
  </si>
  <si>
    <t>Штрипс листовой Ст.09Г2С, разм.20х1750х11300</t>
  </si>
  <si>
    <t>Штрипс листовой Ст.09Г2С, разм.20х1500х10000</t>
  </si>
  <si>
    <t>Штрипс листовой Ст.09Г2С, разм.19х3734х11800</t>
  </si>
  <si>
    <t>Штрипс листовой Ст.09Г2С, разм.18х1500х11050</t>
  </si>
  <si>
    <t>Штрипс листовой Ст.09Г2С, разм.16х2000х6000</t>
  </si>
  <si>
    <t>Штрипс листовой Ст.09Г2С, разм.14х2400х10100</t>
  </si>
  <si>
    <t>Штрипс листовой Ст.09Г2С, разм.14х1600х11500</t>
  </si>
  <si>
    <t>Штрипс листовой Ст.09Г2С, разм.13х2160х8700</t>
  </si>
  <si>
    <t>Штрипс листовой Ст.09Г2С, разм.13,5х1500х11050</t>
  </si>
  <si>
    <t>Штрипс листовой Ст.09Г2С, разм.12х1569х11900</t>
  </si>
  <si>
    <t>Штрипс листовой Ст.09Г2С, разм.10х2000х7600</t>
  </si>
  <si>
    <t>Штрипс листовой Ст.09Г2С, разм.10х2000х11000</t>
  </si>
  <si>
    <t>Штрипс листовой Ст.09Г2С-15, разм.3х1500х6000</t>
  </si>
  <si>
    <t>Штрипс листовой Ст.09Г2С-15, разм.16х2000х6000</t>
  </si>
  <si>
    <t>Штрипс листовой Ст.09Г2С-14, разм.40х2450х5400</t>
  </si>
  <si>
    <t>Штрипс листовой Ст.09Г2С-14, разм.36х2060х4650</t>
  </si>
  <si>
    <t>Штрипс листовой Ст.09Г2С-14, разм.36х1500х6000</t>
  </si>
  <si>
    <t>Штрипс листовой Ст.09Г2С-14, разм.34х1850х8100</t>
  </si>
  <si>
    <t>Штрипс листовой Ст.09Г2С-14, разм.32х2060х4500</t>
  </si>
  <si>
    <t>Штрипс листовой Ст.09Г2С-14, разм.32х1900х11250</t>
  </si>
  <si>
    <t>Штрипс листовой Ст.09Г2С-14, разм.28х1700х8600</t>
  </si>
  <si>
    <t>Штрипс листовой Ст.09Г2С-14, разм.24х1910х4750</t>
  </si>
  <si>
    <t>Штрипс листовой Ст.09Г2С-14, разм.20х2000х6000</t>
  </si>
  <si>
    <t>Штрипс листовой Ст.09Г2С-14, разм.18х2400х10100</t>
  </si>
  <si>
    <t>Штрипс листовой Ст.09Г2С-14, разм.18х2300х10700</t>
  </si>
  <si>
    <t>Штрипс листовой Ст.09Г2С-14, разм.18х1600х11500</t>
  </si>
  <si>
    <t>Штрипс листовой Ст.09Г2С-14, разм.14х2000х11000</t>
  </si>
  <si>
    <t>Штрипс листовой Ст.09Г2С-14, разм.14х1600х11500</t>
  </si>
  <si>
    <t>Штрипс листовой Ст.09Г2С-14 разм.20х2200х7100</t>
  </si>
  <si>
    <t>Штрипс листовой Ст.09Г2С-12, разм.44х1400х7100</t>
  </si>
  <si>
    <t>Штрипс листовой Ст.09Г2С-12, разм.30х2400х8450</t>
  </si>
  <si>
    <t>Штрипс листовой Ст.09Г2С-12, разм.28х2000х11000</t>
  </si>
  <si>
    <t>Штрипс листовой Ст.09Г2С-12, разм.28х1800х10400</t>
  </si>
  <si>
    <t>Штрипс листовой Ст.09Г2С-12, разм.26х2000х11000</t>
  </si>
  <si>
    <t>Штрипс листовой Ст.09Г2С-12, разм.24х2100х8200</t>
  </si>
  <si>
    <t>Штрипс листовой Ст.09Г2С-12, разм.24х2050х8550</t>
  </si>
  <si>
    <t>Штрипс листовой Ст.09Г2С-12, разм.24х1555х8200</t>
  </si>
  <si>
    <t>Штрипс листовой Ст.09Г2С-12, разм.22х2000х11000</t>
  </si>
  <si>
    <t>Штрипс листовой Ст.09Г2С-12, разм.22х1900х11250</t>
  </si>
  <si>
    <t>Штрипс листовой Ст.09Г2С-12, разм.16х2000х11000</t>
  </si>
  <si>
    <t>Штрипс листовой Ст.09Г2С-12, разм.14х2000х11000</t>
  </si>
  <si>
    <t>Штрипс листовой Ст.09Г2С-12, разм.14х1400х7000</t>
  </si>
  <si>
    <t>Штрипс листовой Ст.09Г2С-12, разм.12х1800х8500</t>
  </si>
  <si>
    <t>Уголок В-МД-100х100х10х12000 ГОСТ 8509-93/СТ3СП5 ГОСТ 535-2005</t>
  </si>
  <si>
    <t>Уголок В-100х100х12 ГОСТ 8509-93/09Г2С ГОСТ 19281-2014</t>
  </si>
  <si>
    <t>Уголок В-100х100х10 ГОСТ 8509-93/С355-6 ГОСТ 27772-2015</t>
  </si>
  <si>
    <t>Уголок 63х63х6х12000 Ст.3СП</t>
  </si>
  <si>
    <t>Уголок 40х40х4х12000 Ст.3СП</t>
  </si>
  <si>
    <t>Уголок 32х32х3х6000 Ст.3СП5</t>
  </si>
  <si>
    <t>Уголок 140х90х8 ГОСТ 8509-93/СТ3СП5 ГОСТ 535-2005</t>
  </si>
  <si>
    <t>Поковка ф710,0(680)х550(540) 09Г2С гр.IV ГОСТ 8479-70</t>
  </si>
  <si>
    <t>Поковка ф280х510 09Г2С гр.II ГОСТ 8479-70/ГОСТ 19281-2014/УЗК гр.4N ГОСТ 24507-80</t>
  </si>
  <si>
    <t>Лист Б-ПН-НО-IV-60х1500х6000 ГОСТ 19903-2015/265-15-09Г2С-100% УЗК-2-ГС ГОСТ 19281-2014</t>
  </si>
  <si>
    <t>Лист Б-ПН-НО-8х1500х6000 ГОСТ 19903-2015/12Х18Н10Т ГОСТ 7350-77</t>
  </si>
  <si>
    <t>Лист 50х2000х7000 Ст.С355-5 ГОСТ 27772-2021</t>
  </si>
  <si>
    <t>Лист 50х1800х11850 Ст.С355-6 Z3S</t>
  </si>
  <si>
    <t>Лист 35х2300х5000 Ст.С355</t>
  </si>
  <si>
    <t>Лист 35х1650х6900 Ст.С355</t>
  </si>
  <si>
    <t>Лист 35х1650х5000 Ст.С355</t>
  </si>
  <si>
    <t>Лист 2х825х1560 AISI 321/ASTM А240/240М</t>
  </si>
  <si>
    <t>Лист 2х1826х2590 AISI 304 /ASTM А240/240М</t>
  </si>
  <si>
    <t>Лист 2х1250х2000 AISI 321/ASTM А240/240М</t>
  </si>
  <si>
    <t>Лист 2х1075х2400 AISI 321/ASTM А240/240М</t>
  </si>
  <si>
    <t>Лист 25х3200х10000 Ст.С355</t>
  </si>
  <si>
    <t>Лист 25х2000х5000 Ст.С355</t>
  </si>
  <si>
    <t>Лист 20х4000х6000 Ст.С355</t>
  </si>
  <si>
    <t>Лист 20х1500х6000 Ст.3СП5</t>
  </si>
  <si>
    <t>Лист 15х2500х6000 Ст.С355</t>
  </si>
  <si>
    <t>Лист 10х1500х6000 Ст.15ХСНД</t>
  </si>
  <si>
    <t>Круг ф70 Ст.38ХМ</t>
  </si>
  <si>
    <t>Круг ф18 Ст.09Г2С</t>
  </si>
  <si>
    <t>Круг ф16 Ст.45</t>
  </si>
  <si>
    <t>Круг ф16 Ст.20</t>
  </si>
  <si>
    <t>Круг ф105 Ст.09Г2С</t>
  </si>
  <si>
    <t>Круг ф10 Ст.45</t>
  </si>
  <si>
    <t>Балка двутавровая 30Б2х11600 Ст.С355-6</t>
  </si>
  <si>
    <t>Цена за ед. измер. без НДС, руб.</t>
  </si>
  <si>
    <t>Склад вспомогательных материалов (Магнитогорск)</t>
  </si>
  <si>
    <t>ТРУБА РР КАНАЛИЗАЦИОННАЯ Ф40Х2000мм</t>
  </si>
  <si>
    <t>ТРУБА ПЭ 100 ПИТЬЕВАЯ SDR17-50Х3</t>
  </si>
  <si>
    <t>ТРУБА ПП НЕАРМИРОВАННАЯ Ф 40х200ММ</t>
  </si>
  <si>
    <t>ТРУБА ПП НЕАРМИРОВАННАЯ Ф 25х2000ММ</t>
  </si>
  <si>
    <t>ТРУБА ПП НЕАРМИРОВАННАЯ Ф 20х2000ММ</t>
  </si>
  <si>
    <t>Склад материалов 1 (СОТ)</t>
  </si>
  <si>
    <t>Труба гидравлическая оцинкованная 8*1,5</t>
  </si>
  <si>
    <t>Труба гидравлическая оцинкованная 25*2,5</t>
  </si>
  <si>
    <t>Труба гидравлическая оцинкованная 20*2,5</t>
  </si>
  <si>
    <t>Труба гидравлическая оцинкованная 16*2</t>
  </si>
  <si>
    <t>Труба гидравлическая оцинкованная 12*2</t>
  </si>
  <si>
    <t>Труба ПНД гофрированная  D25мм с протяжкой 50м</t>
  </si>
  <si>
    <t>Склад неликвидов (Магнитогорск)</t>
  </si>
  <si>
    <t>Труба  530х60  ст. 20</t>
  </si>
  <si>
    <t>Труба гофрированная ПВХ  зондом D40</t>
  </si>
  <si>
    <t>Склад ГП СОТ - неликвид (Челябинск)</t>
  </si>
  <si>
    <t>Труба размер 219х5</t>
  </si>
  <si>
    <t>Труба размер 167*5</t>
  </si>
  <si>
    <t>Склад материалов 1 (СОТ) (неликвид)</t>
  </si>
  <si>
    <t>Труба пламенная</t>
  </si>
  <si>
    <t>Склад Руппур (Копейск)</t>
  </si>
  <si>
    <t>Труба/Pipe 219х7 ГОСТ/GOST 8732-78 Сталь/Steel 20, ГОСТ/GOST 8731-74</t>
  </si>
  <si>
    <t>Труба 89х3,5/Pipe 89x3,5 20 ГОСТ 8731-74/20 GOSТ 8731-74 ГОСТ 8732-78/GOSТ 8732-78</t>
  </si>
  <si>
    <t>Труба 219х7/Pipe 219x7 20 ГОСТ 8731-74/20 GOSТ 8731-74 ГОСТ 8732-78/GOSТ 8732-78</t>
  </si>
  <si>
    <t>Труба 108х4/Pipe 108х4 20 ГОСТ 8731-74/20 GOSТ 8731-74 ГОСТ 8732-78/GOSТ 8240-97</t>
  </si>
  <si>
    <t>Склад металлопроката (Магнитогорск)</t>
  </si>
  <si>
    <t>Труба 219х8 ГОСТ 8732-78 /В 20 ГОСТ 8731-74 Протокол ПР 635-2017</t>
  </si>
  <si>
    <t>Труба 114х6 ГОСТ 8732-78 /В 20 ГОСТ 8731-74 Протокол ПР 635-2017</t>
  </si>
  <si>
    <t>Труба 68х5 ГОСТ 8732-78/ В 20 ГОСТ 8731-74</t>
  </si>
  <si>
    <t>Труба 68х3,5 ГОСТ 8732-78  /В 20</t>
  </si>
  <si>
    <t>Труба 83х6 ГОСТ 8732-78 /В 09Г2С ГОСТ 8731-74 Протокол ПР 635-2017</t>
  </si>
  <si>
    <t>Труба 57х4 ГОСТ 8732-78 /В 20 ГОСТ 8731-74 Протокол ПР 635-2017</t>
  </si>
  <si>
    <t>Труба 57х4 ГОСТ 8732-78 /В 09Г2С ГОСТ 8731-74 Протокол ПР 635-2017</t>
  </si>
  <si>
    <t>Труба 194х8-ст.20 ТУ 14-3Р-1430-2007</t>
  </si>
  <si>
    <t>Труба 102х6-20 ТУ 14-3-190-04</t>
  </si>
  <si>
    <t>Труба 89х3,5-20 ТУ 14-3-190-04</t>
  </si>
  <si>
    <t>Труба 194х12-20 ТУ 14-3-190-2004</t>
  </si>
  <si>
    <t>Труба 45х5 ГОСТ 8732-78 /В 20 ГОСТ 8731-74 Протокол ПР 635-2017</t>
  </si>
  <si>
    <t>Производственный участок (СОТ)</t>
  </si>
  <si>
    <t>Труба 219х7-20 ТУ 14-3-190-04</t>
  </si>
  <si>
    <t>Труба 108х4-20 ТУ 14-3-190-2004</t>
  </si>
  <si>
    <t>Труба 720х12-К56/2 ТУ 24.20.21-018-57357928-2022</t>
  </si>
  <si>
    <t>Труба 57х6-20А ТУ 1317-006.1-593377520-2003 протокол 01/19</t>
  </si>
  <si>
    <t>Труба 89х10-20А ТУ 1317-006.1-593377520-2003</t>
  </si>
  <si>
    <t>Труба 159х12-13ХФА ТУ 1317-006.1-593377520-2003</t>
  </si>
  <si>
    <t>Труба 32х3,5-08Х18Н10Т ТУ 14-3Р-197-2001 вес по сертификату</t>
  </si>
  <si>
    <t>Склад трубы (СОТ)</t>
  </si>
  <si>
    <t>Труба 219,1x12,7 Х52Q/15Г API Spec 5L- PSL2</t>
  </si>
  <si>
    <t>Труба 219х8-ст.20 ТУ 14-3Р-1430-2007</t>
  </si>
  <si>
    <t>Склад заготовки (Магнитогорск)</t>
  </si>
  <si>
    <t>Труба 159х6,5 ГОСТ 8732-78 /В 09Г2С ГОСТ 8731-74 Протокол ПР 635-2017</t>
  </si>
  <si>
    <t>Труба 114х6 ГОСТ 8732-78 /В 09Г2С ГОСТ 8731-74 ПР36-18</t>
  </si>
  <si>
    <t>Производственный участок СИКН (СОТ)</t>
  </si>
  <si>
    <t>Труба 89х6-09Г2С ТУ 24.20.13.110-385-00186619-2017</t>
  </si>
  <si>
    <t>Труба 89х10-09Г2С ТУ 24.20.13.110-385-00186619-2017</t>
  </si>
  <si>
    <t>Труба 133х8 ГОСТ 8732-78 /В 09Г2С ГОСТ 8731-74</t>
  </si>
  <si>
    <t>Труба 68х5 ГОСТ 8732-78 /В 20 ГОСТ 8731-74 Протокол ПР 507-2007 (переиздание)</t>
  </si>
  <si>
    <t>Труба 219х12-20 ТУ 14-3-190-04</t>
  </si>
  <si>
    <t>Труба 325х16 ГОСТ 8732-78 /В, 09Г2С ГОСТ 8731-74</t>
  </si>
  <si>
    <t>Труба 325х15-К52-13ХФА ТУ 24.20.13.110-385-00186619-2017</t>
  </si>
  <si>
    <t>Труба 194х12 ГОСТ 8732-78 /В 20 ГОСТ 8731-74 Протокол ПР 635-2017</t>
  </si>
  <si>
    <t>Труба 159х8-09Г2С ТУ 24.20.13.110-385-00186619-2017</t>
  </si>
  <si>
    <t>Труба 114х6 ГОСТ 8732-78 /В 20 ГОСТ 8731-74 ПР36-18</t>
  </si>
  <si>
    <t>Труба 194х12 ГОСТ 8732-78  09Г2С ГОСТ 8731-74 Протокол ПР 635-2017</t>
  </si>
  <si>
    <t>Труба 325х12 ГОСТ 8732-78  /В 09Г2С ГОСТ 8731-74</t>
  </si>
  <si>
    <t>Труба 68х6-09Г2С ТУ 24.20.13.110-385-00186619-2017 протокол 08/18</t>
  </si>
  <si>
    <t>Труба 45х8 В- ГОСТ 8734-75  09Г2С/ ГОСТ 8733-74 ПРОТОКОЛ ПР 719-2002 переиздан</t>
  </si>
  <si>
    <t>Труба 108х6-09Г2С ТУ 24.20.13.110-385-00186619-2017</t>
  </si>
  <si>
    <t>Труба 219х12 ГОСТ 8732-78 /В 09Г2С ГОСТ 8731-74 Протокол ПР 635-2017</t>
  </si>
  <si>
    <t>Труба 114х8-20А ТУ 24.20.13.110-385-00186619-2017</t>
  </si>
  <si>
    <t>Труба 1020х18-К50-09Г2С ГОСТ 20295-85 Тип 3</t>
  </si>
  <si>
    <t>Труба 377х10 ГОСТ 8732-78 / В 20 ГОСТ 8731-74</t>
  </si>
  <si>
    <t>Труба 820х24-К60 ТУ 24.20.21-110-57357928-2022</t>
  </si>
  <si>
    <t>Труба 102х6 ГОСТ 8732-78 /В 20 ГОСТ 8731-74 Протокол ПР 635-2017</t>
  </si>
  <si>
    <t>Труба 530х11-К52 ТУ 24.20.21-110-57357928-2022</t>
  </si>
  <si>
    <t>Труба 530х10-К60 ТУ 24.20.21-067-57357928-2022</t>
  </si>
  <si>
    <t>Склад ответхранения сырья (Магнитогорск)</t>
  </si>
  <si>
    <t>Труба 102х5 ГОСТ 8732-78 /В 09Г2С ГОСТ 8731-74 Протокол ПР 635-2017</t>
  </si>
  <si>
    <t>Труба 325х12-К52-13ХФА ТУ 24.20.13.110-385-00186619-2017</t>
  </si>
  <si>
    <t>Труба 83х6-08Х18Н10Т ГОСТ 9940-81</t>
  </si>
  <si>
    <t>Труба 45х5 В- ГОСТ 8734-75  20/ ГОСТ 8733-74</t>
  </si>
  <si>
    <t>Труба 121х6-15ХМ ГОСТ Р 70731.1-2023</t>
  </si>
  <si>
    <t>Труба 102х8-15ХМ ГОСТ Р 70731.1-2023</t>
  </si>
  <si>
    <t>Труба 89х6 ГОСТ 8732-78 /В 20 ГОСТ 8731-74 Протокол ПР 635-2017</t>
  </si>
  <si>
    <t>Труба 68х8-13ХФА ТУ 1317-006.1-593377520-2003</t>
  </si>
  <si>
    <t>Труба 68х5 В- ГОСТ 8734-75  20/ ГОСТ 8733-74</t>
  </si>
  <si>
    <t>Труба 45х4 В- ГОСТ 8734-75  20/ ГОСТ 8733-74</t>
  </si>
  <si>
    <t>Труба 89х6 ГОСТ 8732-78 /В 09Г2С ГОСТ 8731-74 Протокол ПР 635-2017</t>
  </si>
  <si>
    <t>Труба 68х5 В- ГОСТ 8734-75  09Г2С/ ГОСТ 8733-74 ПРОТОКОЛ ПР 719-2002 переиздан</t>
  </si>
  <si>
    <t>Труба 45х6 В- ГОСТ 8734-75  20/ ГОСТ 8733-74</t>
  </si>
  <si>
    <t>Труба 426х23 К60/06ХГФБМ ТУ 14-3Р-175-2023</t>
  </si>
  <si>
    <t>Труба 219х12 ГОСТ 8732-78 /В 20 ГОСТ 8731-74 Протокол ПР 635-2017</t>
  </si>
  <si>
    <t>Труба 83х5-08Х18Н10ТГОСТ Р 70731.2-2023</t>
  </si>
  <si>
    <t>Труба 14х2-08Х18Н10Т ГОСТ 9940-81</t>
  </si>
  <si>
    <t>Труба 89х8 ГОСТ 8732-78 /В 09Г2С ГОСТ 8731-74 Протокол ПР 635-2017</t>
  </si>
  <si>
    <t>Труба 83х6 ГОСТ 8732-78 /В 20 ГОСТ 8731-74 Протокол ПР 635-2017</t>
  </si>
  <si>
    <t>Склад деловых остатков сырья</t>
  </si>
  <si>
    <t>Труба 720х12-К60 ТУ 24.20.21-067-57357928-2022</t>
  </si>
  <si>
    <t>Труба 426х25-К52-13ХФА-2 ТУ 24.20.13.110-065-00186654-2019</t>
  </si>
  <si>
    <t>Труба 426х12-К60 ТУ 1319-037-00186654-2015</t>
  </si>
  <si>
    <t>Труба 68х3,5 В- ГОСТ 8734-75  09Г2С ПРОТОКОЛ ПР 719-2002 переиздан</t>
  </si>
  <si>
    <t>Труба 426х12 ГОСТ 8732-78  09Г2С ГОСТ 8731-74</t>
  </si>
  <si>
    <t>Труба 194х8-15ХМ ГОСТ Р 70731.1-2023</t>
  </si>
  <si>
    <t>Труба 83х6-10Х17Н13М2Т ГОСТ 9940-81</t>
  </si>
  <si>
    <t>Труба 159х6-10Х17Н13М2Т ГОСТ 9940-81</t>
  </si>
  <si>
    <t>Труба 114х7 ГОСТ 8732-78 /В 09Г2С ГОСТ 8731-74 Протокол 36/18</t>
  </si>
  <si>
    <t>Труба 57х4 В- ГОСТ 8734-75  20/ ГОСТ 8733-74</t>
  </si>
  <si>
    <t>Труба 45х4 В- ГОСТ 8734-75  09Г2С/ ГОСТ 8733-74 ПРОТОКОЛ ПР 719-2002 переиздан</t>
  </si>
  <si>
    <t>Труба 219х10-ст.20 ТУ 14-3Р-1430-2007</t>
  </si>
  <si>
    <t>Труба 102х6 ГОСТ 8732-78 /В 09Г2С ГОСТ 8731-74 Протокол ПР 635-2017</t>
  </si>
  <si>
    <t>Труба 1020х15-К60 ТУ 24.20.21-067-57357928-2022</t>
  </si>
  <si>
    <t>Труба 1020х14,5-К60 ТУ 24.20.21-067-57357928-2022</t>
  </si>
  <si>
    <t>Труба 45х5 В- ГОСТ 8734-75  09Г2С/ ГОСТ 8733-74 ПРОТОКОЛ ПР 719-2002 переиздан</t>
  </si>
  <si>
    <t>Труба 45х3,5 В- ГОСТ 8734-75  20/ ГОСТ 8733-74</t>
  </si>
  <si>
    <t>Труба 325х14 ГОСТ 8732-78  /В 09Г2С ГОСТ 8731-74</t>
  </si>
  <si>
    <t>Труба 325х10 ГОСТ 8732-78 / В 20 ГОСТ 8731-74</t>
  </si>
  <si>
    <t>Склад неиспользуемого сырья (Магнитогорск)</t>
  </si>
  <si>
    <t>Труба 114х6,5 ГОСТ 8732-78 /В 13ХФА ГОСТ 8731-74 Протокол 36/18</t>
  </si>
  <si>
    <t>Труба 114х6 ГОСТ 8732-78  /В 20 ГОСТ 8731-74</t>
  </si>
  <si>
    <t>Труба 194х10-20А ТУ 24.20.13.110-385-00186619-2017</t>
  </si>
  <si>
    <t>Труба 219х8-ст.09Г2С ТУ 14-3Р-1430-2007</t>
  </si>
  <si>
    <t>Труба 32х2,5-08Х18Н10Т ГОСТ 9941-81</t>
  </si>
  <si>
    <t>Труба 35х3 В- ГОСТ 8734-75  20/ ГОСТ 8733-74</t>
  </si>
  <si>
    <t>Труба 219х10 ГОСТ 8732-78 /В 20 ГОСТ 8731-74 Протокол ПР 635-2017</t>
  </si>
  <si>
    <t>Труба 89х6 13ХФА ТУ 14-3Р-124-2017 БШГД</t>
  </si>
  <si>
    <t>Труба 76х8 ст.09Г2С ТУ 14-3Р-1128-2007 б/ш</t>
  </si>
  <si>
    <t>Труба 76х6 ст.09Г2С ТУ 14-3Р-1128-2007 б/ш</t>
  </si>
  <si>
    <t>Труба 57х8 ГОСТ 32528-2013  09Г2С БШГД</t>
  </si>
  <si>
    <t>Труба 168х12 13ХФА ТУ 14-3Р-124-2017 БШГД</t>
  </si>
  <si>
    <t>Труба 102х4-ст.20 ТУ 14-3Р-1430-2007</t>
  </si>
  <si>
    <t>Труба 194х10-09Г2С ТУ 14-3Р-1430-2007</t>
  </si>
  <si>
    <t>Труба 530х16-К60 ТУ 24.20.21-010-57357928-2023</t>
  </si>
  <si>
    <t>Труба 530х12-К52 ТУ 24.20.21-110-57357928-2022</t>
  </si>
  <si>
    <t>Труба 159х13-08Х18Н10Т ТУ 14-3Р-197-2001</t>
  </si>
  <si>
    <t>Труба 108х9-08Х18Н10Т ТУ 14-3Р-197-2001</t>
  </si>
  <si>
    <t>Труба 68х8-13ХФА ТУ 24.20.13.110-369-00186619-2018</t>
  </si>
  <si>
    <t>Труба 68х10-13ХФА ТУ 1317-006.1-593377520-2003</t>
  </si>
  <si>
    <t>Труба 57х3,5 В- ГОСТ 8734-75  20/ ГОСТ 8733-74</t>
  </si>
  <si>
    <t>Труба 114х10-20А ТУ 24.20.13.110-385-00186619-2017</t>
  </si>
  <si>
    <t>Труба 68х3,5 В- ГОСТ 8734-75  20/ ГОСТ 8733-74</t>
  </si>
  <si>
    <t>Труба 530х12 В 09Г2СГОСТ 10704-91/ГОСТ 10705-80</t>
  </si>
  <si>
    <t>Труба 89х8-13ХФА ТУ 1317-006.1-593377520-2003</t>
  </si>
  <si>
    <t>Труба 159х8 ГОСТ 8732-78 /В 09Г2С ГОСТ 8731-74 ПР36-18</t>
  </si>
  <si>
    <t>Труба 530х12 ГОСТ 8732-78 /В 09Г2С ГОСТ 8731-74 ПРОТОКОЛ 02/17</t>
  </si>
  <si>
    <t>Труба 377х12 ГОСТ 8732-78 /В 09Г2С ГОСТ 8731-74 ПРОТОКОЛ 02/17</t>
  </si>
  <si>
    <t>Труба 114х8 ГОСТ 8732-78 /В 09Г2С ГОСТ 8731-74 ПР36-18</t>
  </si>
  <si>
    <t>Труба 83х5-12Х18Н10Т ГОСТ 9940-81</t>
  </si>
  <si>
    <t>Труба 245х12-08Х18Н10Т ГОСТ 9940-81</t>
  </si>
  <si>
    <t>Труба 89х5 ГОСТ 8732-78 /В 20 ГОСТ 8731-74 Протокол ПР 635-2017</t>
  </si>
  <si>
    <t>Труба 325х10 ст.09Г2С ТУ 14-3Р-1128-2007</t>
  </si>
  <si>
    <t>Труба 273х10 ТУ 14-3Р-125-2017 К50 09Г2С</t>
  </si>
  <si>
    <t>Труба 45х4 ГОСТ 8732-78  /В 09Г2С</t>
  </si>
  <si>
    <t>Труба 273х17-К52-13ХФА-2 ТУ 24.20.13.110-065-00186654-2019</t>
  </si>
  <si>
    <t>Труба 114х7 мм -09Г2С- ТУ 14-3-1128-2000</t>
  </si>
  <si>
    <t>Труба 114х12-13ХФА ТУ 1317-006.1-593377520-2003</t>
  </si>
  <si>
    <t>Труба 325х12 ГОСТ 8732-78  /В 13ХФА ГОСТ 8731-74</t>
  </si>
  <si>
    <t>Труба 159х6 ГОСТ 8732-78 /В 09Г2С ГОСТ 8731-74 (ЧТПЗ протокол 36-18)</t>
  </si>
  <si>
    <t>Труба 1020х16-К56/2 ТУ 24.20.21-018-57357928-2022</t>
  </si>
  <si>
    <t>Труба 102х4 ГОСТ 8732-78 /В 09Г2С ГОСТ 8731-74 Протокол ПР 635-2017</t>
  </si>
  <si>
    <t>Труба 102х4 ГОСТ 8732-78  20</t>
  </si>
  <si>
    <t>Труба 219х12-12Х18Н10Т ГОСТ 9940-81</t>
  </si>
  <si>
    <t>Труба 273х36 15Х1М1Ф ТУ 14-3Р-55-2001</t>
  </si>
  <si>
    <t>Труба 762х25,4 Х65М ГОСТ ISO 3183-2015 PSL2</t>
  </si>
  <si>
    <t>Труба 720х12-К52 ТУ 24.20.21-067-57357928-2022</t>
  </si>
  <si>
    <t>Труба 57х5 ГОСТ 8732-78  09Г2С</t>
  </si>
  <si>
    <t>Труба 45х5 ГОСТ 8732-78  09Г2С</t>
  </si>
  <si>
    <t>Труба 219х12 ГОСТ 8732-78  /В 09Г2С ГОСТ 8731-74</t>
  </si>
  <si>
    <t>Труба 108х5 ГОСТ 8732-78 /В 09Г2С ГОСТ 8731-74</t>
  </si>
  <si>
    <t>Труба 325х10 ГОСТ 8732-78 /В 20 ГОСТ 8731-74</t>
  </si>
  <si>
    <t>Труба 219х12 09Г2С ТУ 14-159-1128-2008</t>
  </si>
  <si>
    <t>Труба 108х5-12Х18Н10Т БШХД ГОСТ 9941-81</t>
  </si>
  <si>
    <t>Труба 219х14-К52 ТУ 24.20.13.110-065-00186654-2019</t>
  </si>
  <si>
    <t>Труба 426х56 15Х1М1Ф ТУ 14-3Р-55-2001</t>
  </si>
  <si>
    <t>Труба 325х16-К48/2-09Г2С ТУ 24.20.13.110-385-00186619-2017</t>
  </si>
  <si>
    <t>Труба 273х16-20 ТУ 14-3Р-55-2001</t>
  </si>
  <si>
    <t>Труба 89х10 ГОСТ 8732-78 /В 09Г2С ГОСТ 8731-74 Протокол ПР 635-2017</t>
  </si>
  <si>
    <t>Труба 45х5-20 ТУ 14-3Р-1430-2007</t>
  </si>
  <si>
    <t>Труба 45х5-09Г2С ТУ 14-3Р-1430-2007</t>
  </si>
  <si>
    <t>Труба 219х8-К52/2-09Г2С ТУ 24.20.13.110-385-00186619-2017</t>
  </si>
  <si>
    <t>Труба 720х12-17Г1С-У К52 ГОСТ 20295-85 Тип 3</t>
  </si>
  <si>
    <t>Труба 159х10-09Г2С ТУ 24.20.13.110-065-00186654-2019</t>
  </si>
  <si>
    <t>Труба 83х4 В- ГОСТ 8734-75  09Г2С/ ГОСТ 8733-74 ПРОТОКОЛ ПР 719-2002 переиздан</t>
  </si>
  <si>
    <t>Труба 219х9-13ХФА ТУ 24.20.13.110-369-00186619-2018 ТС 31/18</t>
  </si>
  <si>
    <t>Труба 114х5 09Г2С ТУ 14-159-1128-2008</t>
  </si>
  <si>
    <t>Труба 325х12-К48-09Г2С ТУ 14-3Р-137-15</t>
  </si>
  <si>
    <t>Труба 89х8 09Г2С ТУ 14-159-1128-2008</t>
  </si>
  <si>
    <t>Труба 820х21-К52 ТУ 24.20.21-110-57357928-2022</t>
  </si>
  <si>
    <t>Труба 114х12-09Г2С ГОСТ 8732-78  ПР36-18</t>
  </si>
  <si>
    <t>Склад ОТК ПК (протянутые отводы+переходы)</t>
  </si>
  <si>
    <t>Труба 32х2,5 L=50(+2) 08Х18Н10Т ГОСТ 9941-81</t>
  </si>
  <si>
    <t>Труба 32х2 L=50(+2) 20 ТУ 14-3-190-2004</t>
  </si>
  <si>
    <t>Труба 18х2,5 L=90±1,5 08Х18Н10Т ТУ 14-3Р-197-2001</t>
  </si>
  <si>
    <t>Труба 325х10-20А ТУ 1317-006.1-593377520-2003</t>
  </si>
  <si>
    <t>Труба 325х13 L415/06ГФБА ТУ 14-3Р-173-2021</t>
  </si>
  <si>
    <t>Труба 325х12-13ХФА ТУ 1317-006.1-593377520-2003</t>
  </si>
  <si>
    <t>Труба 194х8-20 ТУ 14-3-190-2004Протокол ПР 168-2018</t>
  </si>
  <si>
    <t>Труба 159х8 ГОСТ 32528-2013 Группа Б 09Г2С</t>
  </si>
  <si>
    <t>Труба 89х4-12Х18Н10Т ГОСТ 9941-81</t>
  </si>
  <si>
    <t>Труба 57х4-12Х18Н10Т ГОСТ 9941-81</t>
  </si>
  <si>
    <t>Труба 325х26 12Х1МФ ТУ 14-3Р-55-2001</t>
  </si>
  <si>
    <t>Труба 219х8-ст.12Х18Н10Т ГОСТ 9941-81</t>
  </si>
  <si>
    <t>Труба 68х4 В- ГОСТ 8734-75  09Г2С/ ГОСТ 8733-74 ПРОТОКОЛ ПР 719-2002 переиздан</t>
  </si>
  <si>
    <t>Труба 426х17-К52/4-13ХФА ТУ 24.20.13.110-385-00186619-2017</t>
  </si>
  <si>
    <t>Труба 159х12-20А ТУ 1317-006.1-593377520-2003</t>
  </si>
  <si>
    <t>Труба 219х12-К52-13ХФА ТУ 24.20.13.110-065-00186654-2019</t>
  </si>
  <si>
    <t>Труба 219х12-К52/4-13ХФА ТУ 24.20.13.110-385-00186619-2017</t>
  </si>
  <si>
    <t>Труба 273х12 ГОСТ 8732-78  /В 20 ГОСТ 8731-74</t>
  </si>
  <si>
    <t>Труба 273х22 12Х1МФ ТУ 14-3Р-55-2001</t>
  </si>
  <si>
    <t>Труба 219х12 К52,13ХФА ТУ 14-3Р-124-2017</t>
  </si>
  <si>
    <t>Труба 68х8 ГОСТ 8732-78 /В 20 ГОСТ 8731-74 Протокол ПР 635-2017</t>
  </si>
  <si>
    <t>Труба 68х8 ГОСТ 8732-78 /В 09Г2С ГОСТ 8731-74 Протокол ПР 635-2017</t>
  </si>
  <si>
    <t>Труба 89х5 ГОСТ 8732-78 /В 09Г2С ГОСТ 8731-74 Протокол ПР 635-2017</t>
  </si>
  <si>
    <t>Труба 83х5 В- ГОСТ 8734-75  09Г2С/ ГОСТ 8733-74 ПРОТОКОЛ ПР 719-2002 переиздан</t>
  </si>
  <si>
    <t>Труба 102х4 В- ГОСТ 8734-75  09Г2С/ ГОСТ 8733-74 ПРОТОКОЛ ПР 719-2002 переиздан</t>
  </si>
  <si>
    <t>Труба 68х5-08Х18Н10ТГОСТ Р 70731.2-2023</t>
  </si>
  <si>
    <t>Труба 57х3,5 В- ГОСТ 8734-75  09Г2С/ ГОСТ 8733-74 ПРОТОКОЛ ПР 719-2002 переиздан</t>
  </si>
  <si>
    <t>Труба 102х4 20 ГОСТ 8734-75  ГОСТ 8733-74 В</t>
  </si>
  <si>
    <t>Труба 426х14 13ХФА К52 ТУ 14-3Р-124-2017</t>
  </si>
  <si>
    <t>Труба 273х9-К52-13ХФА ТУ 24.20.13.110-065-00186654-2019</t>
  </si>
  <si>
    <t>Труба 133х14 ГОСТ 8732-78 /В 13ХФА ГОСТ 8731-74 Протокол 36/18</t>
  </si>
  <si>
    <t>Труба 83х4 ГОСТ 8734-75  09Г2С/ ГОСТ 8733-74 В</t>
  </si>
  <si>
    <t>Труба 45х7 В- ГОСТ 8734-75  09Г2С/ ГОСТ 8733-74 ПРОТОКОЛ ПР 719-2002 переиздан</t>
  </si>
  <si>
    <t>Труба 273х28-К52/3-20А ТУ 24.20.13.110-385-00186619-2017</t>
  </si>
  <si>
    <t>Труба 273х14-20А ТУ 1317-006.1-593377520-2003</t>
  </si>
  <si>
    <t>Труба 273х14-13ХФА ТУ 1317-006.1-593377520-2003</t>
  </si>
  <si>
    <t>Труба 426х22-К52/4-13ХФА ТУ 24.20.13.110-385-00186619-2017 с протоколом 08/18</t>
  </si>
  <si>
    <t>Труба 426х22-К52/2-09Г2С ТУ 24.20.13.110-385-00186619-2017 с протоколом 08/18</t>
  </si>
  <si>
    <t>Труба 273х13-К52/4-13ХФА ТУ 24.20.13.110-385-00186619-2017 с протоколом 08/18</t>
  </si>
  <si>
    <t>Труба 426х9-К52-06ГФБА ТУ 24.20.13.110-065-00186654-2019</t>
  </si>
  <si>
    <t>Труба 426х9 13ХФА К52 ТУ 14-3Р-124-2017</t>
  </si>
  <si>
    <t>Труба 426х25-К52-13ХФА ТУ 24.20.13.110-065-00186654-2019</t>
  </si>
  <si>
    <t>Труба 325х20-К52-13ХФА ТУ 24.20.13.110-065-00186654-2019</t>
  </si>
  <si>
    <t>Труба 273х23-К48/2-09Г2С ТУ 24.20.13.110-385-00186619-2017 с протоколом 08/18</t>
  </si>
  <si>
    <t>Труба 18х2,5-08Х18Н10Т ГОСТ 9941-81</t>
  </si>
  <si>
    <t>Труба 68х4 09Г2С ГОСТ 8734-75  ГОСТ 8733-74 Группа В</t>
  </si>
  <si>
    <t>Труба 194х8 ГОСТ 8732-78 /В 20 ГОСТ 8731-74 Протокол ПР 635-2017</t>
  </si>
  <si>
    <t>Труба 114х10-13ХФА ТУ 1317-006.1-593377520-2003</t>
  </si>
  <si>
    <t>Труба 1020х14-К60/2 ТУ 24.20.21-018-57357928-2022</t>
  </si>
  <si>
    <t>Труба 219х16-К52/4-13ХФА ТУ 24.20.13.110-385-00186619-2017 протокол 08/18</t>
  </si>
  <si>
    <t>Труба 114х10-20А ТУ 1317-006.1-593377520-2003</t>
  </si>
  <si>
    <t>Труба 325х12-20А ТУ 1317-006.1-593377520-2003</t>
  </si>
  <si>
    <t>Труба 114х8-ст.13ХФА ТУ 1317-006.1-593377520-2003</t>
  </si>
  <si>
    <t>Труба 219х11-К52/4-13ХФА ТУ 24.20.13.110-385-00186619-2017 с протоколом 08/18</t>
  </si>
  <si>
    <t>Труба 219х10-К52/2-09Г2С ТУ 24.20.13.110-385-00186619-2017 с протоколом 08/18</t>
  </si>
  <si>
    <t>Склад Фортум</t>
  </si>
  <si>
    <t>Труба 377х9 09Г2С(протокол12/17) ТУ 14-3-1128-2000</t>
  </si>
  <si>
    <t>Труба 89х8 ГОСТ 8732-78  /В 13ХФА, ГОСТ 8731-74</t>
  </si>
  <si>
    <t>Труба 83х5-08Х18Н10Т ПНСТ 453-2020</t>
  </si>
  <si>
    <t>Труба 720х10-К56 ТУ 24.20.21-074-57357928-2022 Категория D</t>
  </si>
  <si>
    <t>Труба 219х8-15ХМ ГОСТ Р 70731.1-2023</t>
  </si>
  <si>
    <t>Труба 219х10-15ХМ ГОСТ Р 70731.1-2023</t>
  </si>
  <si>
    <t>Труба 133х6 ГОСТ 8732-78  09Г2С</t>
  </si>
  <si>
    <t>Труба 219х8-13ХФА ТУ 1317-006.1-593377520-2003</t>
  </si>
  <si>
    <t>Труба 114х10 ГОСТ 8732-78  09Г2С В ГОСТ 8731-74 ПР36-18</t>
  </si>
  <si>
    <t>Труба 89х6-К48 ТУ 14-3Р-137-15</t>
  </si>
  <si>
    <t>Труба 273х9-К50/2-09Г2С ТУ 24.20.13.110-385-00186619-2017</t>
  </si>
  <si>
    <t>Труба 219х12-К52/4-13ХФА ТУ 24.20.13.110-385-00186619-2017 с протоколом 08/18</t>
  </si>
  <si>
    <t>Труба 273х8-20 ТУ 14-3-190-04</t>
  </si>
  <si>
    <t>Труба 219х10-13ХФА ТУ 1317-006.1-593377520-2003</t>
  </si>
  <si>
    <t>Труба 377х12-15ХМ ГОСТ Р 70731.1-2023</t>
  </si>
  <si>
    <t>Труба 325х8-20 ТУ 14-3-190-2004</t>
  </si>
  <si>
    <t>Труба 219х18-К52/4-13ХФА ТУ 24.20.13.110-385-00186619-2017 с протоколом 08/18</t>
  </si>
  <si>
    <t>Труба 325х10-08Х18Н10Т-Ш ТУ 14-3Р-197-2001</t>
  </si>
  <si>
    <t>Труба 273х23-К52/4-13ХФА ТУ 24.20.13.110-385-00186619-2017 с протоколом 08/18</t>
  </si>
  <si>
    <t>Труба 219х18-К48/2-09Г2С ТУ 24.20.13.110-385-00186619-2017 с протоколом 08/18</t>
  </si>
  <si>
    <t>Труба 273х14-09Г2С ГОСТ 8732-78  ГОСТ 8731-74</t>
  </si>
  <si>
    <t>Труба 168х12-20А ТУ 1317-006.1-593377520-2003</t>
  </si>
  <si>
    <t>Труба 57х4-08Х18Н10Т ПНСТ 453-2020</t>
  </si>
  <si>
    <t>Труба 57х4 В- ГОСТ 8734-75  09Г2С/ ГОСТ 8733-74</t>
  </si>
  <si>
    <t>ГП СОТ (Челябинск)</t>
  </si>
  <si>
    <t>Труба 121х7-СТАЛЬ 20 ГОСТ Р 70731.1-2023</t>
  </si>
  <si>
    <t>Труба 245х14-20А ТУ 1317-006.1-593377520-2003</t>
  </si>
  <si>
    <t>Труба 219х14-13ХФА ТУ 1317-006.1-593377520-2003</t>
  </si>
  <si>
    <t>Труба 219х12-13ХФА ТУ 1317-006.1-593377520-2003</t>
  </si>
  <si>
    <t>Труба 168х8-20А ТУ 1317-006.1-593377520-2003</t>
  </si>
  <si>
    <t>Труба 159х8-ст.13ХФА ТУ 1317-006.1-593377520-2003</t>
  </si>
  <si>
    <t>Труба 426х12-К48/2-09Г2С ТУ 24.20.13.110-385-00186619-2017</t>
  </si>
  <si>
    <t>Труба 273х23-К48/2-09Г2С ТУ 24.20.13.110-385-00186619-2017</t>
  </si>
  <si>
    <t>Труба 219х14-20А ТУ 1317-006.1-593377520-2003</t>
  </si>
  <si>
    <t>Труба 159х8-20А ТУ 1317-006.1-593377520-2003</t>
  </si>
  <si>
    <t>Труба 159х10-К52/4-13ХФА ТУ 24.20.13.110-385-00186619-2017</t>
  </si>
  <si>
    <t>Труба 168х16-К52/2-09Г2С ТУ 24.20.13.110-385-00186619-2017 с протоколом 08/18</t>
  </si>
  <si>
    <t>Труба 530х10-К52 ТУ 24.20.21-110-57357928-2022</t>
  </si>
  <si>
    <t>Труба 530х10-К50 ТУ 24.20.21-103-57357928-2022</t>
  </si>
  <si>
    <t>Труба 219х9-К52/4-13ХФА ТУ 24.20.13.110-385-00186619-2017 с протоколом 08/18</t>
  </si>
  <si>
    <t>Труба 219х16 15Х1М1Ф ГОСТ Р 70731.1-2023</t>
  </si>
  <si>
    <t>Труба 159х14 ГОСТ 8732-78 /В 13ХФА ГОСТ 8731-74 Протокол 36/18</t>
  </si>
  <si>
    <t>Труба 83х8 ГОСТ 8732-78 /В 09Г2С ГОСТ 8731-74</t>
  </si>
  <si>
    <t>Труба 68х8 ГОСТ 8732-78 /В 20 ГОСТ 8731-74</t>
  </si>
  <si>
    <t>Труба 89х8 ГОСТ 8732-78  /В 09Г2С ГОСТ 8731-74</t>
  </si>
  <si>
    <t>Труба 83х4 ГОСТ 8732-78  /В 09Г2С</t>
  </si>
  <si>
    <t>Труба 426х14 К48 ТУ 1319-1128-00186654-2012</t>
  </si>
  <si>
    <t>Труба 219х10 ГОСТ 8732-78  /В 09Г2С ГОСТ 8731-74</t>
  </si>
  <si>
    <t>Труба 168х16-К52/4-13ХФА ТУ 24.20.13.110-385-00186619-2017</t>
  </si>
  <si>
    <t>Труба 57х4-15ХМ ГОСТ Р 70731.1-2023</t>
  </si>
  <si>
    <t>Труба 426х14-20А К48 ТУ 1317-006.1-593377520-2003</t>
  </si>
  <si>
    <t>Труба 426х12-20А К48 ТУ 1317-006.1-593377520-2003</t>
  </si>
  <si>
    <t>Труба 273х9-К52/4-13ХФА ТУ 24.20.13.110-385-00186619-2017 с протоколом 08/18</t>
  </si>
  <si>
    <t>Труба 245х12 ст. 08Х18Н10Т  ТУ 14-3Р-197-2001</t>
  </si>
  <si>
    <t>Труба 219х11 ст. 08Х18Н10Т  ТУ 14-3Р-197-2001</t>
  </si>
  <si>
    <t>Труба 159х14-20А ТУ 1317-006.1-593377520-2003</t>
  </si>
  <si>
    <t>Труба 159х10-13ХФА ТУ 1317-006.1-593377520-2003</t>
  </si>
  <si>
    <t>Труба 426х12-К48/3-20А ТУ 24.20.13.110-385-00186619-2017</t>
  </si>
  <si>
    <t>Труба 108х7-08Х18Н10Т ГОСТ 9940-81</t>
  </si>
  <si>
    <t>Труба 325х14-13ХФА ТУ 1317-006.1-593377520-2003</t>
  </si>
  <si>
    <t>Труба 194х10-20А ТУ 1317-006.1-593377520-2003</t>
  </si>
  <si>
    <t>Труба 114х6-20А ТУ 1317-006.1-593377520-2003</t>
  </si>
  <si>
    <t>Труба 83х12-09Г2С ГОСТ 8732-78 /В ГОСТ 8731-74 Протокол ПР 635-2017</t>
  </si>
  <si>
    <t>Труба 159х12 ГОСТ 8732-78 /В 09Г2С ГОСТ 8731-74 ПР36-18</t>
  </si>
  <si>
    <t>Труба 114х5 ГОСТ 8732-78 /В 20 ГОСТ 8731-74 ПР36-18</t>
  </si>
  <si>
    <t>Труба 114х7 ГОСТ 8732-78  /В 20 ГОСТ 8731-74</t>
  </si>
  <si>
    <t>Труба 273х10-15ХМ ГОСТ Р 70731.1-2023</t>
  </si>
  <si>
    <t>Труба 159х6 ГОСТ 8732-78 /В 20 ГОСТ 8731-74 (ЧТПЗ протокол 36-18)</t>
  </si>
  <si>
    <t>Труба 89х8-08Х18Н10Т ПНСТ 453-2020</t>
  </si>
  <si>
    <t>Труба 68х8 ГОСТ 8732-78 , ГОСТ 8731-74 Ст09Г2С  /В</t>
  </si>
  <si>
    <t>Труба 159х16-15Х1М1Ф ГОСТ Р 70731.1-2023</t>
  </si>
  <si>
    <t>Труба 820х21-13ХФА ТУ 24.20.21-102-57357928-2022</t>
  </si>
  <si>
    <t>Труба 45х4-08Х18Н10Т ПНСТ 453-2020</t>
  </si>
  <si>
    <t>Труба 273х12-К52-13ХФА ТУ 24.20.13.110-065-00186654-2019</t>
  </si>
  <si>
    <t>Труба 273х12 13ХФА К52 ТУ 14-3Р-124-2017</t>
  </si>
  <si>
    <t>Труба 273х9-К48/3-20А ТУ 24.20.13.110-385-00186619-2017 с протоколом 08/18</t>
  </si>
  <si>
    <t>Труба 530х10-20 ПНАЭ Г-7-010-89 категории IIIв ТУ 95.499-2000</t>
  </si>
  <si>
    <t>Труба 820х13-К56-12Г2СБ ГОСТ 20295-85 Тип 3</t>
  </si>
  <si>
    <t>Труба 325х16 ст.09Г2С ТУ 14-3Р-1128-2007</t>
  </si>
  <si>
    <t>Труба 83х5 В- ГОСТ 8734-75  09Г2С/ ГОСТ 8733-74</t>
  </si>
  <si>
    <t>Труба 65х8-08Х18Н10Т ПНСТ 453-2020</t>
  </si>
  <si>
    <t>Труба 114х25 ГОСТ 8732-78  20 В ГОСТ 8731-74</t>
  </si>
  <si>
    <t>Труба 426х14 ГОСТ 8732-78  /В 20 ГОСТ 8731-74</t>
  </si>
  <si>
    <t>Труба 219х9-К48/3-20А ТУ 24.20.13.110-385-00186619-2017 с протоколом 08/18</t>
  </si>
  <si>
    <t>Труба 168х16-13ХФА ТУ 24.20.13.110-385-00186619-2017 с протоколом 08/18</t>
  </si>
  <si>
    <t>Труба 121х8-08Х18Н10Т ПНСТ 453-2020</t>
  </si>
  <si>
    <t>Труба 95х10-08Х18Н10Т ПНСТ 453-2020 .</t>
  </si>
  <si>
    <t>Труба 121х6-08Х18Н10Т ПНСТ 453-2020</t>
  </si>
  <si>
    <t>Труба 194х8-20А ГОСТ 8732-78 /В ГОСТ 8731-74</t>
  </si>
  <si>
    <t>Труба 159х16-20А ТУ 1317-006.1-593377520-2003</t>
  </si>
  <si>
    <t>Труба 45х6-20А ГОСТ 8732-78 /В ГОСТ 8731-74</t>
  </si>
  <si>
    <t>Труба 273х30 13ХФА, К52 ТУ 14-3Р-124-2017</t>
  </si>
  <si>
    <t>Труба 159х8-08Х18Н10Т ПНСТ 453-2020</t>
  </si>
  <si>
    <t>Труба 325х45, 15Х1М1Ф, ТУ 14-3Р-55-2001</t>
  </si>
  <si>
    <t>Труба 83х4 В- ГОСТ 8734-75  20/ ГОСТ 8733-74</t>
  </si>
  <si>
    <t>Труба 219х14-К52/4-13ХФА ТУ 24.20.13.110-385-00186619-2017</t>
  </si>
  <si>
    <t>Труба 159х8-К48-09ГФ ТУ 24.20.13.110-065-00186654-2019</t>
  </si>
  <si>
    <t>Труба 325х14 ГОСТ 8732-78 /В 09Г2С ГОСТ 8731-74</t>
  </si>
  <si>
    <t>Труба 114х6-К52-13ХФА ТУ 24.20.13.110-385-00186619-2017 с протоколом 08/18</t>
  </si>
  <si>
    <t>Труба 25х2-20 ТУ 14-3-190-04</t>
  </si>
  <si>
    <t>Труба 194х12-20А ТУ 1317-006.1-593377520-2003</t>
  </si>
  <si>
    <t>Труба 159х16-13ХФА ТУ 1317-006.1-593377520-2003</t>
  </si>
  <si>
    <t>Труба 1420х27,7-К65 ТУ 24.20.21-006-57357928-2022 с наружным антикоррозионным полиэтиленовым покрыти</t>
  </si>
  <si>
    <t>Труба 83х6 ГОСТ 8732-78  20А ГОСТ 8731-74 В</t>
  </si>
  <si>
    <t>Труба 153х15-08Х18Н10Т ПНСТ 453-2020</t>
  </si>
  <si>
    <t>Труба 123х15-08Х18Н10Т ПНСТ 453-2020</t>
  </si>
  <si>
    <t>Труба 121х14-08Х18Н10Т ПНСТ 453-2020</t>
  </si>
  <si>
    <t>Труба 219х10-20А ТУ 1317-006.1-593377520-2003</t>
  </si>
  <si>
    <t>Труба 114х14-20А ТУ 1317-006.1-593377520-2003</t>
  </si>
  <si>
    <t>Труба 530х10-09ГСФ ТУ 24.20.21-102-57357928-2022</t>
  </si>
  <si>
    <t>Труба 89х8-20А ТУ 1317-006.1-593377520-2003</t>
  </si>
  <si>
    <t>Труба 245х20-08Х18Н10Т-Ш ТУ 14-3Р-197-2001</t>
  </si>
  <si>
    <t>Труба 220х7-08Х18Н10Т ГОСТ 9941-81</t>
  </si>
  <si>
    <t>Труба 159х8 ГОСТ 8732-78 /В 20А ГОСТ 8731-74 Протокол 36/18</t>
  </si>
  <si>
    <t>Труба 426х19-К52-13ХФА ТУ 24.20.13.110-385-00186619-2017 с протоколом 08/18</t>
  </si>
  <si>
    <t>Труба 153х18-08Х18Н10Т ПНСТ 453-2020</t>
  </si>
  <si>
    <t>Труба 325х38 15Х1М1Ф ТУ 14-3Р-55-2001</t>
  </si>
  <si>
    <t>Труба 325х30-К52-09Г2С ТУ 24.20.13.110-385-00186619-2017 с протоколом 08/18</t>
  </si>
  <si>
    <t>Труба 325х14-20А ТУ 1317-006.1-593377520-2003</t>
  </si>
  <si>
    <t>Труба 1020х25,8-К60 ТУ 24.20.21-067-57357928-2022</t>
  </si>
  <si>
    <t>Труба 820х22-К48-09Г2С ГОСТ 20295-85 Тип 3</t>
  </si>
  <si>
    <t>Труба 194х10 ГОСТ 8732-78 /В 20 ГОСТ 8731-74 Протокол ПР 635-2017</t>
  </si>
  <si>
    <t>Труба 377х11 ГОСТ 8732-78 /В 13ХФА ГОСТ 8731-74 Протокол 55/16</t>
  </si>
  <si>
    <t>Труба 17,2х3,2-15ХМ ГОСТ Р 70731.1-2023</t>
  </si>
  <si>
    <t>Труба 219х8-К52/4-13ХФА ТУ 24.20.13.110-385-00186619-2017 с протоколом 08/18</t>
  </si>
  <si>
    <t>Труба 530х16-13ХФА ТУ 24.20.21-102-57357928-2022</t>
  </si>
  <si>
    <t>Труба 273х8 ГОСТ 8732-78  20 ГОСТ 8731-74</t>
  </si>
  <si>
    <t>Труба 89х5-08Х18Н10Т ПНСТ 453-2020</t>
  </si>
  <si>
    <t>Труба 219х16 20 ТУ 14-159-1128-2008</t>
  </si>
  <si>
    <t>Труба 426х16 13ХФА К52 ТУ 14-3Р-124-2017</t>
  </si>
  <si>
    <t>Труба 219х8-15ХМ ГОСТ Р 70731.1-2023 утолщение</t>
  </si>
  <si>
    <t>Труба 45х4-СТАЛЬ 20 ГОСТ Р 70731.1-2023</t>
  </si>
  <si>
    <t>Труба 68х4 ГОСТ 8732-78  /В 20 ГОСТ 8731-74</t>
  </si>
  <si>
    <t>Труба 168,3х8,8-08Х18Н10Т-У ПНСТ 453-2020</t>
  </si>
  <si>
    <t>Труба 159х10-20А ТУ 1317-006.1-593377520-2003</t>
  </si>
  <si>
    <t>Труба 820х17-К50-17Г1С-У ГОСТ 20295-85 Тип 3</t>
  </si>
  <si>
    <t>Труба 377х9 13ХФА К52 ТУ 14-3Р-124-2017</t>
  </si>
  <si>
    <t>Труба 377х9-20 ТУ 14-3-190-2004</t>
  </si>
  <si>
    <t>Труба 219х9-К48/2-09Г2С ТУ 24.20.13.110-385-00186619-2017</t>
  </si>
  <si>
    <t>Труба 630х13-К52 ТУ 24.20.21-067-57357928-2022</t>
  </si>
  <si>
    <t>Труба 159х22-09Г2С ГОСТ 8732-78 /В ГОСТ 8731-74</t>
  </si>
  <si>
    <t>Труба 83х8-13ХФА ТУ 1317-006.1-593377520-2003</t>
  </si>
  <si>
    <t>Труба 32х3 В- ГОСТ 8734-75  20/ ГОСТ 8733-74</t>
  </si>
  <si>
    <t>Труба 108х5-20А ТУ 1317-006.1-593377520-2003</t>
  </si>
  <si>
    <t>Труба 325х16 мм -09Г2С- ТУ 14-3-1128-2000</t>
  </si>
  <si>
    <t>Труба 45х6 В- ГОСТ 8734-75  13ХФА/ ГОСТ 8733-74</t>
  </si>
  <si>
    <t>Труба 45х5 В- ГОСТ 8734-75  20А/ ГОСТ 8733-74 ТС 159-205-2023</t>
  </si>
  <si>
    <t>Труба 325х28, 15ГС, ТУ 14-3Р-55-2001</t>
  </si>
  <si>
    <t>Склад трубы и продукции (СОТ) (без видения реализ)</t>
  </si>
  <si>
    <t>Труба 194х8-15ХМ ПНСТ 394-2020</t>
  </si>
  <si>
    <t>Труба 377х12-15Х1М1Ф ГОСТ Р 70731.1-2023</t>
  </si>
  <si>
    <t>Труба 325х10-08Х18Н10Т-Ш ПНСТ 453-2020</t>
  </si>
  <si>
    <t>Труба 273х8 13ХФА ТУ 14-3Р-124-2017</t>
  </si>
  <si>
    <t>Труба 45х4 В- ГОСТ 8734-75  20А/ ГОСТ 8733-74</t>
  </si>
  <si>
    <t>Труба 45х7 В- ГОСТ 8734-75  20/ ГОСТ 8733-74</t>
  </si>
  <si>
    <t>Труба 108х8 ГОСТ 8732-78 /В 20 ГОСТ 8731-74 Протокол ПР 635-2017</t>
  </si>
  <si>
    <t>Труба 630х21-09Г2С-К45 ГОСТ 10706-76 Группа В</t>
  </si>
  <si>
    <t>Труба 14х2-08х18н10т  ТУ 14-3Р-197-2001</t>
  </si>
  <si>
    <t>Труба 273х12 ГОСТ 8732-78 /В ГОСТ 8731-74  09Г2С</t>
  </si>
  <si>
    <t>Труба 159х14 ГОСТ 8732-78 /В 09Г2С ГОСТ 8731-74 Протокол ПР 635-2017</t>
  </si>
  <si>
    <t>Труба 530х10-К 56/2 ТУ 24.20.21-018-57357928-2022</t>
  </si>
  <si>
    <t>Труба 720х12-13ХФА ТУ 24.20.21-102-57357928-2022</t>
  </si>
  <si>
    <t>Труба 377х16-08Х18Н10Т-Ш ПНСТ 453-2020</t>
  </si>
  <si>
    <t>Труба 133х8 ГОСТ 8732-78 /В 20 ГОСТ 8731-74</t>
  </si>
  <si>
    <t>Труба 325х16-08Х18Н10Т-Ш ПНСТ 453-2020</t>
  </si>
  <si>
    <t>Труба 89х10-13ХФА ТУ 1317-006.1-593377520-2003</t>
  </si>
  <si>
    <t>Труба 108х6-13ХФА ТУ 1317-006.1-593377520-2003</t>
  </si>
  <si>
    <t>Труба 273х9-К52/4-13ХФА ТУ 24.20.13.110-385-00186619-2017</t>
  </si>
  <si>
    <t>Труба 219х8-15ХМ ПНСТ 394-2020</t>
  </si>
  <si>
    <t>Труба 168х22-К52/4-13ХФА ТУ 24.20.13.110-385-00186619-2017 с протоколом 08/18</t>
  </si>
  <si>
    <t>Труба 530х10-13ХФА ТУ 24.20.21-102-57357928-2022</t>
  </si>
  <si>
    <t>Труба 325х24-К48 ТУ 1319-037-00186654-2015</t>
  </si>
  <si>
    <t>Труба 38х3,5-08Х18Н10Т ТУ 14-3Р-197-2001</t>
  </si>
  <si>
    <t>Труба 426х10 ГОСТ 8732-78 / В 09Г2С ГОСТ 8731-74</t>
  </si>
  <si>
    <t>Труба 219х8-К60 ТУ 24.20.13.110-128-00186654-2019 с протоколом 03/20</t>
  </si>
  <si>
    <t>Труба 273х19-К52/4-13ХФА ТУ 24.20.13.110-385-00186619-2017</t>
  </si>
  <si>
    <t>Труба 426х14-13ХФА ТУ 1317-006.1-593377520-2003</t>
  </si>
  <si>
    <t>Труба 273х8-13ХФА ТУ 1317-006.1-593377520-2003</t>
  </si>
  <si>
    <t>Труба 245х14-13ХФА ТУ 1317-006.1-593377520-2003</t>
  </si>
  <si>
    <t>Труба 273х10-15ХМ ПНСТ 394-2020</t>
  </si>
  <si>
    <t>Труба 325х14-К52-09Г2С ТУ 24.20.13.110-385-00186619-2017</t>
  </si>
  <si>
    <t>Труба 273х12-К48 ТУ 1319-037-00186654-2015</t>
  </si>
  <si>
    <t>Труба 273х22-К52/4-13ХФА ТУ 24.20.13.110-385-00186619-2017 с протоколом 08/18</t>
  </si>
  <si>
    <t>Труба 45х7 ГОСТ 8732-78  20А ГОСТ 8733-74</t>
  </si>
  <si>
    <t>Труба 377х10 /В 09Г2С, ГОСТ 8731-74, ГОСТ 8732-78</t>
  </si>
  <si>
    <t>Труба 38х6 В- ГОСТ 8734-75  20/ ГОСТ 8733-74</t>
  </si>
  <si>
    <t>Труба 159х7-20 ТУ 14-3-190-04</t>
  </si>
  <si>
    <t>Труба 68х6-13ХФА ТУ 1317-006.1-593377520-2003</t>
  </si>
  <si>
    <t>Труба 273х10-13ХФА ТУ 1317-006.1-593377520-2003</t>
  </si>
  <si>
    <t>Труба 219х7-13ХФА ТУ 1317-006.1-593377520-2003</t>
  </si>
  <si>
    <t>Труба 45х6 В- ГОСТ 8734-75  09Г2С/ ГОСТ 8733-74</t>
  </si>
  <si>
    <t>Труба 114х4,5 ГОСТ 8732-78 / Группа В 20 ГОСТ 8731-74</t>
  </si>
  <si>
    <t>Труба 68х4 ГОСТ 8732-78  13ХФА ГОСТ 8733-74</t>
  </si>
  <si>
    <t>Труба 45х7 В- ГОСТ 8734-75  13ХФА/ ГОСТ 8733-74 Протокол ПР 722-2008</t>
  </si>
  <si>
    <t>Труба 45х4 ГОСТ 8732-78  /В 13ХФА, ГОСТ 8731-78</t>
  </si>
  <si>
    <t>Труба 159х10 ГОСТ 8732-78 /В 09Г2С ГОСТ 8731-74 ПР36-18</t>
  </si>
  <si>
    <t>Труба 159х6-13ХФА ТУ 1317-006.1-593377520-2003</t>
  </si>
  <si>
    <t>Труба 159х6-ст.20 ТУ 14-3Р-1430-2007</t>
  </si>
  <si>
    <t>Труба 45х3,5 ГОСТ 8732-78  /В 20 ГОСТ 8731-74</t>
  </si>
  <si>
    <t>Труба 89х10-13ХФА ГОСТ 8732-78</t>
  </si>
  <si>
    <t>Труба 273х7 ГОСТ 8732-78  09Г2С ГОСТ 8731-74</t>
  </si>
  <si>
    <t>Труба 219х18 К 52-13ХФА ТУ 14-3Р-124-2017</t>
  </si>
  <si>
    <t>Труба 219х14 К 52-13ХФА ТУ 14-3Р-124-2017</t>
  </si>
  <si>
    <t>Труба 325х8 ГОСТ 8732-78  /В 20 ГОСТ 8731-74</t>
  </si>
  <si>
    <t>Труба 114х6 ГОСТ 8732-78 /В 13ХФА ГОСТ 8731-74 ПР36-18</t>
  </si>
  <si>
    <t>Труба 325х8-13ХФА ТУ 1317-006.1-593377520-2003</t>
  </si>
  <si>
    <t>Труба 114х10 ГОСТ 8732-78 /В 13ХФА ГОСТ 8731-74 Протокол ПР 635-2017</t>
  </si>
  <si>
    <t>Труба 83х6 ГОСТ 8732-78 /В 13ХФА К52 ГОСТ 8731-74</t>
  </si>
  <si>
    <t>Труба 57х6 ГОСТ 8732-78  13ХФА, ГОСТ 8731-74</t>
  </si>
  <si>
    <t>Труба 219х8 ГОСТ 8732-78  /В 09Г2С ГОСТ 8731-74</t>
  </si>
  <si>
    <t>Труба 219х6 ГОСТ 8732-78 /В 09Г2С ГОСТ 8731-74</t>
  </si>
  <si>
    <t>Труба 219х12 ГОСТ 8732-78  13ХФА В ГОСТ 8731-74</t>
  </si>
  <si>
    <t>Труба 45х5-13ХФА ГОСТ 8732-78</t>
  </si>
  <si>
    <t>Труба 108х6 ГОСТ 8732-78  /В 20 ГОСТ 8731-74</t>
  </si>
  <si>
    <t>Труба 325х12-К52/4-13ХФА ТУ 24.20.13.110-385-00186619-2017 с протоколом 08/18</t>
  </si>
  <si>
    <t>Труба 220х8 ст. 08Х18Н10Т  ТУ 14-3Р-197-2001</t>
  </si>
  <si>
    <t>Труба 194х8-08Х18Н10Т ПНСТ 453-2020</t>
  </si>
  <si>
    <t>Труба 159х6,5 ГОСТ 8732-78  13ХФА ГОСТ 8732-78</t>
  </si>
  <si>
    <t>Труба 1420х33,4-К65 ТУ 1381-038-05757848-2008</t>
  </si>
  <si>
    <t>Труба 89х12-13ХФА ТУ 1317-006.1-593377520-2003</t>
  </si>
  <si>
    <t>Труба 219х8-20А ТУ 1317-006.1-593377520-2003</t>
  </si>
  <si>
    <t>Труба 194х12-13ХФА ТУ 1317-006.1-593377520-2003</t>
  </si>
  <si>
    <t>Труба 377х6-08Х18Н10Т-Ш ТУ 14-3Р-197-2001 с изм.1-8</t>
  </si>
  <si>
    <t>Труба 630х8-К52-17Г1С-У ГОСТ 20295-85 Тип 3</t>
  </si>
  <si>
    <t>Труба 325х8-20А ТУ 1317-006.1-593377520-2003</t>
  </si>
  <si>
    <t>Труба 530х12-К60 ТУ У 27.2-00191135-014:2007 с наружным антикоррозионным полиэтиленовым покрытием  Т</t>
  </si>
  <si>
    <t>Труба 530х16-К52 ТУ 24.20.21-110-57357928-2022</t>
  </si>
  <si>
    <t>Труба 273х12-20А ТУ 1317-006.1-593377520-2003</t>
  </si>
  <si>
    <t>Труба 159х6-20 ТУ 14-3-190-04</t>
  </si>
  <si>
    <t>Труба 45х3,5-08Х18Н10Т ПНСТ 453-2020</t>
  </si>
  <si>
    <t>Труба 23х3,5-08Х18Н10Т ПНСТ 453-2020</t>
  </si>
  <si>
    <t>Труба 426х9-08Х18Н10Т-Ш ТУ 14-3Р-197-2001 с изм.1-8</t>
  </si>
  <si>
    <t>Труба 108х5 ст. 08Х18Н10Т  ТУ 14-3Р-197-2001</t>
  </si>
  <si>
    <t>Труба 377х8-08Х18Н10Т-Ш ТУ 14-3Р-197-2001 с изм.1-8</t>
  </si>
  <si>
    <t>Труба 325х8 ГОСТ 8732-78  09Г2С ГОСТ 8731-74</t>
  </si>
  <si>
    <t>Труба 38х6 ГОСТ 8732-78 /В 20</t>
  </si>
  <si>
    <t>Труба 273х15-13ХФА ТУ 24.20.13.110-385-00186619-2017 протокол 08/18</t>
  </si>
  <si>
    <t>Труба 159х6-20А ТУ 1317-006.1-593377520-2003</t>
  </si>
  <si>
    <t>Труба 273х10-К52/1-13ХФА ТУ 24.20.13.110-065-00186654-2019 исп.УХЛ</t>
  </si>
  <si>
    <t>Труба 219х8-К56 ТУ 14-3Р-167-2019</t>
  </si>
  <si>
    <t>Труба 45х6-20 ГОСТ 8734-75</t>
  </si>
  <si>
    <t>Труба 45х3-20 ТУ 14-3-190-04</t>
  </si>
  <si>
    <t>Труба 273х8-20А ТУ 1317-006.1-593377520-2003</t>
  </si>
  <si>
    <t>Труба 273х10-20А ТУ 1317-006.1-593377520-2003</t>
  </si>
  <si>
    <t>Труба 114х8 ГОСТ 8732-78 /В 09Г2С ГОСТ 8731-74 Протокол ПР 635-2017</t>
  </si>
  <si>
    <t>Труба 1420х21,6-К60 ТУ 24.20.21-067-57357928-2022</t>
  </si>
  <si>
    <t>Труба 38х2-20 ТУ 14-3-190-04</t>
  </si>
  <si>
    <t>Труба 273х8 ГОСТ 8732-78  09Г2С ГОСТ 8731-74</t>
  </si>
  <si>
    <t>Труба 114х6,5 ГОСТ 8732-78 /В 20 ГОСТ 8731-74 Протокол ПР 635-2017</t>
  </si>
  <si>
    <t>Труба 530х9-К55 ТУ 24.20.21-067-57357928-2022</t>
  </si>
  <si>
    <t>Труба 83х10 ГОСТ 8732-78 /В 09Г2С ГОСТ 8731-74 Протокол ПР 635-2017</t>
  </si>
  <si>
    <t>Труба 83х4-08Х18Н10Т ПНСТ 453-2020</t>
  </si>
  <si>
    <t>Труба 550х28-15Х1М1Ф ПНСТ 394-2020</t>
  </si>
  <si>
    <t>Труба 45х4 ст. 08Х18Н10Т ТУ 14-3Р-197-2001</t>
  </si>
  <si>
    <t>Труба 121х12-08Х18Н10Т ПНСТ 453-2020</t>
  </si>
  <si>
    <t>Труба 57х3,5-08Х18Н10Т ПНСТ 453-2020</t>
  </si>
  <si>
    <t>Труба 530х16-К56 ТУ 24.20.21-110-57357928-2022</t>
  </si>
  <si>
    <t>Труба 30х3-08Х18Н10Т ПНСТ 453-2020</t>
  </si>
  <si>
    <t>Труба 219х8-20 ТУ 14-3-190-2004Протокол ПР 168-2018</t>
  </si>
  <si>
    <t>Труба 32х2,5-ст.20 ТУ 14-3-190-2004</t>
  </si>
  <si>
    <t>Труба 530х22-К52 ТУ 24.20.21-224-05757848-2019 уровень исполнения И4</t>
  </si>
  <si>
    <t>Труба 720х14-К52 ТУ 24.20.21-067-57357928-2022</t>
  </si>
  <si>
    <t>Труба 89х12 ГОСТ 8732-78 /В 20А ГОСТ 8731-74 Протокол ПР 635-2017</t>
  </si>
  <si>
    <t>Труба 325х12 13ХФА ТУ 14-3Р-124-2017</t>
  </si>
  <si>
    <t>Труба 114х10 ГОСТ 8732-78 /В 09Г2С ГОСТ 8731-74 Протокол ПР 635-2017</t>
  </si>
  <si>
    <t>Труба 1020х18,7-К60 ТУ 24.20.21-067-57357928-2022</t>
  </si>
  <si>
    <t>Труба Г 89х8-08Х18Н10Т ТУ 14-3Р-197-2001 ТУ 14-3Р-197-2001</t>
  </si>
  <si>
    <t>Труба 57х5-08Х18Н10Т ПНСТ 453-2020</t>
  </si>
  <si>
    <t>Труба 83х4-20 ТУ 14-3-190-04</t>
  </si>
  <si>
    <t>Труба 273х9-К48-09Г2С ТУ 14-3Р-137-15</t>
  </si>
  <si>
    <t>Труба 355,6х40- 08Х18Н10Т-Ш ПНСТ 453-2020</t>
  </si>
  <si>
    <t>Труба 45х7-08Х18Н10Т ПНСТ 453-2020</t>
  </si>
  <si>
    <t>Труба 32х2,5 В-20 ГОСТ 8734-75</t>
  </si>
  <si>
    <t>Труба 68х8-20А ТУ 1317-006.1-593377520-2003</t>
  </si>
  <si>
    <t>Труба 133х5-20 ТУ 14-3-190-04</t>
  </si>
  <si>
    <t>Труба 95х16-12Х18Н10Т ГОСТ 9940-81</t>
  </si>
  <si>
    <t>Труба 89х5-08Х18Н10Т ГОСТ 9940-81</t>
  </si>
  <si>
    <t>Труба 89х5 ст. 08Х18Н10Т ТУ 14-3Р-197-2001</t>
  </si>
  <si>
    <t>Труба 355,6х36-08Х18Н10Т-Ш ПНСТ 453-2020</t>
  </si>
  <si>
    <t>Труба 68х8-08Х18Н10Т ПНСТ 453-2020</t>
  </si>
  <si>
    <t>Труба 68х5-08Х18Н10Т ПНСТ 453-2020</t>
  </si>
  <si>
    <t>Труба 355,6х40-08Х18Н10Т-Ш ПНСТ 453-2020</t>
  </si>
  <si>
    <t>Труба 89х6-20А ТУ 1317-006.1-593377520-2003</t>
  </si>
  <si>
    <t>Труба 68х6-20А ТУ 1317-006.1-593377520-2003</t>
  </si>
  <si>
    <t>Труба 194х13-20А ТУ 1317-006.1-593377520-2003</t>
  </si>
  <si>
    <t>Труба 630х14-17Г1С-У ГОСТ 20295-85 Тип 3</t>
  </si>
  <si>
    <t>Труба 219х9-К52/3-20А ТУ 24.20.13.110-385-00186619-2017 с протоколом 08/18</t>
  </si>
  <si>
    <t>Труба 720х10-К55 ТУ 24.20.21-067-57357928-2022</t>
  </si>
  <si>
    <t>Труба 426х10 ГОСТ 8732-78 / В 20 ГОСТ 8731-74</t>
  </si>
  <si>
    <t>Труба 194х10-20 ТУ 14-3-190-2004</t>
  </si>
  <si>
    <t>Труба 18х2,5-20 ТУ 14-3-190-2004</t>
  </si>
  <si>
    <t>Труба 57х3-08Х18Н10Т ТУ 14-3Р-197-2001</t>
  </si>
  <si>
    <t>Труба 45х5 ст. 08Х18Н10Т  ТУ 14-3Р-197-2001</t>
  </si>
  <si>
    <t>Труба 38х3-08Х18Н10Т ТУ 14-3Р-197-2001</t>
  </si>
  <si>
    <t>Труба 18х2,5-08Х18Н10Т ТУ 14-3Р-197-2001</t>
  </si>
  <si>
    <t>Труба 133х22-08Х18Н10Т-У ПНСТ 453-2020</t>
  </si>
  <si>
    <t>Труба 89х4-20 ТУ 14-3-190-2004</t>
  </si>
  <si>
    <t>Труба 168х6 ГОСТ 8732-78 / В 20 ГОСТ 8731-74</t>
  </si>
  <si>
    <t>Труба 168х16-К52/2-09Г2С ТУ 24.20.13.110-385-00186619-2017</t>
  </si>
  <si>
    <t>Труба 114х8-20А ТУ 1317-006.1-593377520-2003</t>
  </si>
  <si>
    <t>Труба 159х6-08Х18Н10Т ГОСТ 9940-81</t>
  </si>
  <si>
    <t>Труба 63х7-08Х18Н10Т ТУ 14-3Р-197-2001</t>
  </si>
  <si>
    <t>Труба 508х35-15Х1М1Ф ПНСТ 394-2020</t>
  </si>
  <si>
    <t>Труба 508х25-15Х1М1Ф ПНСТ 394-2020</t>
  </si>
  <si>
    <t>Труба 219х8 ГОСТ 8732-78  /В 20 ГОСТ 8731-74</t>
  </si>
  <si>
    <t>Труба 45х6 ГОСТ 32678-2014 Группа Б 09Г2С</t>
  </si>
  <si>
    <t>Труба 45х4 ГОСТ 8732-78  /В 20 ГОСТ 8731-74</t>
  </si>
  <si>
    <t>Труба 426х14-20 ТУ 14-3-190-04</t>
  </si>
  <si>
    <t>Труба 146х7,7 ГОСТ 8732-78 /В ГОСТ 8731-74 09Г2С</t>
  </si>
  <si>
    <t>Труба 133х8-08Х18Н10Т  ГОСТ 9940-81</t>
  </si>
  <si>
    <t>Труба 426х23-К48 ТУ 1319-037-00186654-2015</t>
  </si>
  <si>
    <t>Труба 426х19-К48 ТУ 1319-037-00186654-2015</t>
  </si>
  <si>
    <t>Труба 102х18-08Х18Н10Т ПНСТ 453-2020</t>
  </si>
  <si>
    <t>Труба 108х8-13ХФА ТУ 1317-006.1-593377520-2003</t>
  </si>
  <si>
    <t>Труба 57х6-13ХФА ТУ 1317-006.1-593377520-2003</t>
  </si>
  <si>
    <t>Труба 426х10-20 ТУ 14-3-190-04</t>
  </si>
  <si>
    <t>Труба 114х8 ст. 08Х18Н10Т  ТУ 14-3Р-197-2001</t>
  </si>
  <si>
    <t>Труба 76х4-20 ТУ 14-3-190-04</t>
  </si>
  <si>
    <t>Труба 57х4,5-20 ТУ 14-3-190-2004</t>
  </si>
  <si>
    <t>Труба 219х9-20 ТУ 14-3-190-04</t>
  </si>
  <si>
    <t>Труба 219х12-20 ТУ 14-3-190-2004</t>
  </si>
  <si>
    <t>Труба 219х7 ГОСТ 8732-78 /В 20 ГОСТ 8731-74</t>
  </si>
  <si>
    <t>Труба 720х18-17Г1С-У ГОСТ 20295-85 Тип 3</t>
  </si>
  <si>
    <t>Труба 57х5-13ХФА ТУ 1317-006.1-593377520-2003</t>
  </si>
  <si>
    <t>Труба 530х16-К52 ТУ 24.20.21.000-110-00186654-2019</t>
  </si>
  <si>
    <t>Труба 630х12-К52-17Г1С-У ГОСТ 20295-85 Тип 3</t>
  </si>
  <si>
    <t>Труба 57х3-08Х18Н10Т ГОСТ 9940-81</t>
  </si>
  <si>
    <t>Труба 220х7-08Х18Н10Т ГОСТ 9940-81</t>
  </si>
  <si>
    <t>Труба 133х14-08Х18Н10Т ПНСТ 453-2020</t>
  </si>
  <si>
    <t>Труба 323,9х26-08Х18Н10Т-Ш ПНСТ 453-2020</t>
  </si>
  <si>
    <t>Труба 159х14-13ХФА К52 ТУ 1317-006.1-593377520-2003</t>
  </si>
  <si>
    <t>Труба 273х10-20 ТУ 14-3-190-04</t>
  </si>
  <si>
    <t>Труба 68х8-12Х18Н10Т ГОСТ 9940-81</t>
  </si>
  <si>
    <t>Труба 219х18-08Х18Н10Т ПНСТ 453-2020</t>
  </si>
  <si>
    <t>Труба 108х12-08Х18Н10Т ТУ 14-3Р-197-2001</t>
  </si>
  <si>
    <t>Труба 300х8 ГОСТ 8732-78 /В 09Г2С ГОСТ 8731-74</t>
  </si>
  <si>
    <t>Труба 76х6-08Х18Н10Т  ГОСТ 9941-81</t>
  </si>
  <si>
    <t>Труба 57х3-08Х18Н10Т ГОСТ 9941-81</t>
  </si>
  <si>
    <t>Труба 530х8-К52-17Г1С-У ГОСТ 20295-85 Тип-3</t>
  </si>
  <si>
    <t>Труба 530х10-К52-17Г1С-У ГОСТ 20295-85 Тип 3</t>
  </si>
  <si>
    <t>Труба 25х3-12Х18Н10Т ГОСТ 9941-81</t>
  </si>
  <si>
    <t>Труба 18х2,5-12Х18Н10Т ГОСТ 9941-81</t>
  </si>
  <si>
    <t>Труба Г 273х12-08Х18Н10Т ТУ 14-3Р-197-2001</t>
  </si>
  <si>
    <t>Труба 89х8-08Х18Н10Т ГОСТ 9940-81</t>
  </si>
  <si>
    <t>Труба 68х10 ГОСТ 8732-78 /В 09Г2С</t>
  </si>
  <si>
    <t>Труба 108х5-08Х18Н10Т ГОСТ 9940-81</t>
  </si>
  <si>
    <t>Труба Г 159х6-08Х18Н10Т ТУ 14-3Р-197-2001</t>
  </si>
  <si>
    <t>Труба 57х6-08Х18Н10Т ГОСТ 9940-81</t>
  </si>
  <si>
    <t>Труба 114х8-08Х18Н10Т ГОСТ 9940-81</t>
  </si>
  <si>
    <t>Труба  профильная 20х20х1,5 ГОСТ 8639-82/СТ3 СП ГОСТ 13663-86</t>
  </si>
  <si>
    <t>Труба 325х12 ГОСТ 8732-78  /В 20 ГОСТ 8731-74</t>
  </si>
  <si>
    <t>Труба 114х10 ГОСТ 8732-78  13ХФА В ГОСТ 8731-74 ПР36-18</t>
  </si>
  <si>
    <t>Труба 76х3-20 ТУ 14-3-190-04</t>
  </si>
  <si>
    <t>Труба 89х12-09Г2С ГОСТ 8732-78</t>
  </si>
  <si>
    <t>Труба 57х3-20 ТУ 14-3-190-04</t>
  </si>
  <si>
    <t>Труба  406,4х15,9-Х52/06ГФБ-ТУ 14-156-93-2012</t>
  </si>
  <si>
    <t>Труба 35х4-09Г2С ГОСТ 8734-75</t>
  </si>
  <si>
    <t>Труба Г 76х7-08Х18Н10Т ТУ 14-3Р-197-2001</t>
  </si>
  <si>
    <t>Труба 89х6-08Х18Н10Т ГОСТ 9940-81</t>
  </si>
  <si>
    <t>Труба 45х5-08Х18Н10Т ГОСТ 9941-81</t>
  </si>
  <si>
    <t>Труба 25х3-08Х18Н10Т ГОСТ 9941-81</t>
  </si>
  <si>
    <t>Труба 21,3х2,6-08Х18Н10Т-У ПНСТ 453-2020</t>
  </si>
  <si>
    <t>Труба 159х6-12Х18Н10Т ГОСТ 9940-81</t>
  </si>
  <si>
    <t>Труба 159х11-08Х18Н10Т ГОСТ 9940-81</t>
  </si>
  <si>
    <t>Труба 114х8-12Х18Н10Т ГОСТ 9940-81</t>
  </si>
  <si>
    <t>Труба 45х5-20 ТУ 14-3-190-04</t>
  </si>
  <si>
    <t>Труба 45х4,5-20 ТУ 14-3-190-2004</t>
  </si>
  <si>
    <t>Труба 18х2-20 ТУ 14-3-190-2004</t>
  </si>
  <si>
    <t>Труба 68х6-08Х18Н10Т  ГОСТ 9940-81</t>
  </si>
  <si>
    <t>Труба 219х23-13ХФА К52 ТУ 24.20.13.110-385-00186619-2017 протокол 08/18</t>
  </si>
  <si>
    <t>Труба 57х6 09Г2С ГОСТ 8731-74</t>
  </si>
  <si>
    <t>Труба 114х8 ГОСТ 8732-78  /В 09Г2С ГОСТ 8731-74</t>
  </si>
  <si>
    <t>Труба 76х6-08Х18Н10Т ГОСТ 9940-81</t>
  </si>
  <si>
    <t>Труба 168,3х22,2-08Х18Н10Т-У ПНСТ 453-2020</t>
  </si>
  <si>
    <t>Труба 89х6 ГОСТ 8732-78   /В 13ХФА ГОСТ 8731-74</t>
  </si>
  <si>
    <t>Труба 57х5 ГОСТ 8732-78  /В 20 ГОСТ 8731-74</t>
  </si>
  <si>
    <t>Труба 57х5 ГОСТ 32528-2013 Группа Б 09Г2С</t>
  </si>
  <si>
    <t>Труба 45х3,5 ГОСТ 32528-2013 Группа Б 09Г2С</t>
  </si>
  <si>
    <t>Труба 219,1х11 15Х1М1Ф ТУ 1.1.3.20.1432-2018</t>
  </si>
  <si>
    <t>Труба 88,9х8-08Х18Н10Т-У ПНСТ 453-2020</t>
  </si>
  <si>
    <t>Труба 168,3х20-08Х18Н10Т-У ПНСТ 453-2020</t>
  </si>
  <si>
    <t>Труба 45х7 ГОСТ 8734-75  09Г2С</t>
  </si>
  <si>
    <t>Труба НЖГД 273х11-08Х18Н10Т ГОСТ 9940-81</t>
  </si>
  <si>
    <t>Труба НЖГД 220х7-08Х18Н10Т ГОСТ 9940-81</t>
  </si>
  <si>
    <t>Труба НЖГД 159х6-08Х18Н10Т ГОСТ 9940-81</t>
  </si>
  <si>
    <t>Труба НЖГД 108х5-08Х18Н10Т ГОСТ 9940-81</t>
  </si>
  <si>
    <t>Труба НЖХД 57х6-08Х18Н10Т ГОСТ 9941-81</t>
  </si>
  <si>
    <t>Труба НЖХД 25х3х7 000-08Х18Н10Т ГОСТ 9941-81</t>
  </si>
  <si>
    <t>Труба НЖХД 14х2-12Х18Н10Т ГОСТ 9941-81</t>
  </si>
  <si>
    <t>Труба НЖГД 159х6-08Х18Н10Т ТУ 14-3Р-197-2001</t>
  </si>
  <si>
    <t>Труба НЖГД 133х14-08Х18Н10Т ТУ 14-3Р-197-2001</t>
  </si>
  <si>
    <t>Труба 60,3х2,9-08Х18Н10Т-У ПНСТ 453-2020</t>
  </si>
  <si>
    <t>Труба 38х3-08Х18Н10Т ГОСТ 9941-81</t>
  </si>
  <si>
    <t>Труба 32х2,5-08Х18Н10Т ГОСТ 9940-81</t>
  </si>
  <si>
    <t>Труба 21,3х2-08Х18Н10Т-У ПНСТ 453-2020</t>
  </si>
  <si>
    <t>Труба 159х6 ГОСТ 8732-78 /В 13ХФА ГОСТ 8731-74 ПР36-18</t>
  </si>
  <si>
    <t>Труба 35х4-20 ГОСТ 8734-75</t>
  </si>
  <si>
    <t>Труба 102х8-08Х18Н10Т ГОСТ 9940-81</t>
  </si>
  <si>
    <t>Труба 159х8 ГОСТ 8732-78 /В 13ХФА ГОСТ 8731-74 ПР36-18</t>
  </si>
  <si>
    <t>Труба 219,1х14,2-08Х18Н10Т-Ш ПНСТ 453-2020</t>
  </si>
  <si>
    <t>Труба 57х5 ГОСТ 8732-78 /В 13ХФА ГОСТ 8731-74</t>
  </si>
  <si>
    <t>Труба  406,4х18-Х52/06ГФБ-ТУ 14-156-93-2012</t>
  </si>
  <si>
    <t>Труба 114х8 ГОСТ 8732-78  /В 13ХФА ГОСТ 8731-74</t>
  </si>
  <si>
    <t>Труба 168,3х11-08Х18Н10Т-У ПНСТ 453-2020</t>
  </si>
  <si>
    <t>Труба 194х8 15ХМ ТУ 14-3Р-55-2001</t>
  </si>
  <si>
    <t>Труба 83х4 20 ГОСТ 8732-78</t>
  </si>
  <si>
    <t>Труба 273,10x20,62 API Spec 5L-PSL2 API Spec 5L</t>
  </si>
  <si>
    <t>Труба 159х8 ГОСТ 8732-78  /В 13ХФА, ГОСТ 8731-74</t>
  </si>
  <si>
    <t>Труба 57х6 ГОСТ 8732-78  20</t>
  </si>
  <si>
    <t>Труба 76х4 ГОСТ 8732-78  /В 20 ГОСТ 8731-74</t>
  </si>
  <si>
    <t>Труба 355,60x23,83 API Spec 5L-PSL2 API Spec 5L</t>
  </si>
  <si>
    <t>Труба 325х25-17Г1С ГОСТ 8732-78 /В ГОСТ 8731-74, протокол 26/16</t>
  </si>
  <si>
    <t>Труба 57х6 В 09Г2С ГОСТ 32528-2013</t>
  </si>
  <si>
    <t>Труба Г-2-В-508х16 08Х18Н10ТУ-Ш ТУ 1.1.3.20.1433-2018</t>
  </si>
  <si>
    <t>Труба 426х18 15Х1М1Ф ТУ 14-3Р-55-2001</t>
  </si>
  <si>
    <t>Труба 159х10-20 ТУ 14-3-190-04</t>
  </si>
  <si>
    <t>Труба 194х12 ст.20 ГОСТ 8732-78 /В</t>
  </si>
  <si>
    <t>Труба 116,3х20-08Х18Н10Т-У ПНСТ 453-2020</t>
  </si>
  <si>
    <t>Труба 57х6 12Х1МФ ТУ 14-3-460:2009/ТУ У 27.2-05757883-207:2009</t>
  </si>
  <si>
    <t>Труба HFD 88,9х3,6-EN 10216-5-Х2СrNiMoN22-5-3-TC2</t>
  </si>
  <si>
    <t>Труба 45х4 12Х1МФ ТУ 14-3-460:2009/ТУ У 27.2-05757883-207:2009</t>
  </si>
  <si>
    <t>Труба 45х3,5-09Г2С ГОСТ 8734-75</t>
  </si>
  <si>
    <t>Труба 219х10 ГОСТ 8732-78 /В 20 ГОСТ 8731-74</t>
  </si>
  <si>
    <t>Труба 83х6 12Х1МФ ТУ 14-3-460:2009/ТУ У 27.2-05757883-207:2009</t>
  </si>
  <si>
    <t>Труба Г 76х6-08Х18Н10Т ТУ 14-3Р-197-2001</t>
  </si>
  <si>
    <t>Труба 102х8 ГОСТ 8732-78 /В 09Г2С ГОСТ 8731-74</t>
  </si>
  <si>
    <t>Труба 273х11 ГОСТ 32528-2013 Группа Б 09Г2С</t>
  </si>
  <si>
    <t>Труба 57х5 ГОСТ 8734-75  20</t>
  </si>
  <si>
    <t>Труба 45х3,5-20 ТУ 14-3-190-04</t>
  </si>
  <si>
    <t>Труба 57х3,5 ГОСТ 8732-78  20 ГОСТ 8731-74</t>
  </si>
  <si>
    <t>Труба 45х4 ГОСТ 32528-2013 Группа Б 09Г2С</t>
  </si>
  <si>
    <t>Труба 114х8-20 ТУ 14-3-190-2004</t>
  </si>
  <si>
    <t>Труба 1220х16-17Г1С-У ГОСТ 20295-85 К55 ТИП-3</t>
  </si>
  <si>
    <t>Труба 159х12 15Х1М1Ф ТУ 14-3Р-55-2001</t>
  </si>
  <si>
    <t>Труба 45х4 ГОСТ 8734-75  20</t>
  </si>
  <si>
    <t>Труба 89х6 ст.09Г2С ТУ 14-3-1128-2008</t>
  </si>
  <si>
    <t>Труба 68х4 20 ГОСТ 8734-75  ГОСТ 8733-74 Группа В</t>
  </si>
  <si>
    <t>Труба Г 45х7-08Х18Н10Т ТУ 14-3Р-197-2001</t>
  </si>
  <si>
    <t>Труба 26,9х2,6-08Х18Н10Т ТУ 14-3Р-197-2001</t>
  </si>
  <si>
    <t>Труба 133х14-13ХФА ТУ 1317-006.1-593377520-2003</t>
  </si>
  <si>
    <t>Труба 45х5 ГОСТ 8734-75  20</t>
  </si>
  <si>
    <t>Труба 377х12-20 ТУ 14-3-190-04</t>
  </si>
  <si>
    <t>Труба 57х6,5 ГОСТ 32528-2013 Группа Б 09Г2С</t>
  </si>
  <si>
    <t>Труба Г 23х3-08Х18Н10Т ТУ 14-3Р-197-2001</t>
  </si>
  <si>
    <t>Труба 30х3-08Х18Н10Т ТУ 14-3Р-197-2001</t>
  </si>
  <si>
    <t>Труба 23х3,5-08Х18Н10Т ТУ 14-3Р-197-2001</t>
  </si>
  <si>
    <t>Труба 426х29-13ХФА К52 ТУ 24.20.13.110-369-00186619-2018 ТС 31/18</t>
  </si>
  <si>
    <t>Труба 57х4 ГОСТ 8734-75  09Г2С</t>
  </si>
  <si>
    <t>Труба 45х4-20 ТУ 14-3-190-2004</t>
  </si>
  <si>
    <t>Труба 18х4 12Х1МФ ТУ 14-3Р-55-2001</t>
  </si>
  <si>
    <t>Труба Г 89х15-08Х18Н10Т ТУ 14-3Р-197-2001</t>
  </si>
  <si>
    <t>Труба Г 89х10-08Х18Н10Т ТУ 14-3Р-197-2001</t>
  </si>
  <si>
    <t>Труба Г 68х8-08Х18Н10Т ТУ 14-3Р-197-2001</t>
  </si>
  <si>
    <t>Труба Г 159х8-08Х18Н10Т ТУ 14-3Р-197-2001</t>
  </si>
  <si>
    <t>Труба Г 102х18-08Х18Н10Т ТУ 14-3Р-197-2001</t>
  </si>
  <si>
    <t>Труба 83х5 08Х18Н10Т ТУ 14-3Р-197-2001</t>
  </si>
  <si>
    <t>Труба 45х4-08Х18Н10Т ГОСТ 9940-81</t>
  </si>
  <si>
    <t>Труба 89х3,5 09Г2С ГОСТ 8732-78</t>
  </si>
  <si>
    <t>Труба 89х6 15ХМ ТУ 14-3Р-55-2001</t>
  </si>
  <si>
    <t>Труба 127х6,4 ГОСТ 8732-78 /В 09Г2С ГОСТ 8731-74</t>
  </si>
  <si>
    <t>Труба 57х5,5 ГОСТ 8732-78  20 В</t>
  </si>
  <si>
    <t>Труба 327х16 ГОСТ 8732-78 /В 20 ГОСТ 8731-74 (ЧТПЗ протокол 02-17)</t>
  </si>
  <si>
    <t>Труба 219х9-13ХФА ТУ 24.20.13.110-385-00186619-2017 К52</t>
  </si>
  <si>
    <t>Труба 219х14-К 52-4 ТУ 24.20.13.110-128-00186654-2019 с протоколом 03/20</t>
  </si>
  <si>
    <t>Труба 219х12-13ХФА ТУ 24.20.13.110-369-00186619-2018 ТС 31/18</t>
  </si>
  <si>
    <t>Труба 68х3,5 09Г2С ГОСТ 8734-75</t>
  </si>
  <si>
    <t>Труба 35х4 ГОСТ 32678-2014 Группа Б 09Г2С</t>
  </si>
  <si>
    <t>Труба 133х4-20 ТУ 14-3-190-04</t>
  </si>
  <si>
    <t>Труба 114х4,5 ГОСТ 8732-78  09Г2С</t>
  </si>
  <si>
    <t>Труба 108х8 ГОСТ 8732-78 /В 09Г2С ГОСТ 8731-74 ПР36-18</t>
  </si>
  <si>
    <t>Труба 108х8 ГОСТ 32528-2013 Группа Б 09Г2С</t>
  </si>
  <si>
    <t>Труба 108х6 ГОСТ 8732-78 /В 09Г2С ГОСТ 8731-74 ПР36-18</t>
  </si>
  <si>
    <t>Труба 108х6 ГОСТ 32528-2013 Группа Б 09Г2С</t>
  </si>
  <si>
    <t>Труба 68х5-08Х18Н10Т ГОСТ 9940-81</t>
  </si>
  <si>
    <t>Труба 57х4 15ХМ ТУ 14-3Р-55-2001</t>
  </si>
  <si>
    <t>Труба 30х4 ГОСТ 8734-75  20</t>
  </si>
  <si>
    <t>Труба 159х6 ГОСТ 32528-2013 Группа Б 09Г2С</t>
  </si>
  <si>
    <t>Труба 57х4 ГОСТ 32528-2013 Группа Б 09Г2С</t>
  </si>
  <si>
    <t>Труба 219х8-20А ТУ 24.20.13.110-385-00186619-2017</t>
  </si>
  <si>
    <t>Труба 219,1х6,3 08Х18Н10Т-Ш ТУ 1.1.3.20.1433-2018</t>
  </si>
  <si>
    <t>Труба 108х5 ГОСТ 32528-2013 Группа Б 09Г2С</t>
  </si>
  <si>
    <t>Труба 114х12 ГОСТ 8732-78 /В 20 ГОСТ 8731-74 ПР36-18</t>
  </si>
  <si>
    <t>Труба 42,4х2,6-08Х18Н10Т ТУ 14-3Р-197-2001</t>
  </si>
  <si>
    <t>Труба 33,7х2,6-08Х18Н10Т ТУ 14-3Р-197-2001</t>
  </si>
  <si>
    <t>Труба 83х6-20 ТУ 14-3-190-04</t>
  </si>
  <si>
    <t>Труба 76х6 ГОСТ 8732-78  /В 20 ГОСТ 8731-74</t>
  </si>
  <si>
    <t>Труба 133х5 ГОСТ 8732-78 /В 20 ГОСТ 8731-74 ПР36-18</t>
  </si>
  <si>
    <t>Труба 720х12-13ХФА ТУ 24.20.21.000-102-00186654-2017</t>
  </si>
  <si>
    <t>Труба 273х10-13ХФА ТУ 24.20.13.110-385-00186619-2017</t>
  </si>
  <si>
    <t>Труба 273х10-13ХФА ТУ 24.20.13.110-369-00186619-2018 ТС 31/18</t>
  </si>
  <si>
    <t>Труба 194х10 ст.13ХФА ГОСТ 8732-78 /В ГОСТ 8731-74</t>
  </si>
  <si>
    <t>Труба 323,9х7,1 08Х18Н10Т-Ш ТУ 1.1.3.20.1433-2018</t>
  </si>
  <si>
    <t>Труба 323,9х14,2 08Х18Н10Т-Ш ТУ 1.1.3.20.1433-2018</t>
  </si>
  <si>
    <t>Труба 219,1х14,2 08Х18Н10Т-Ш ТУ 1.1.3.20.1433-2018</t>
  </si>
  <si>
    <t>Труба 159х16 ГОСТ 8732-78 /В 13ХФА ГОСТ 8731-74 ПР36-18</t>
  </si>
  <si>
    <t>Труба 377х12 ГОСТ 8732-78  /В 09Г2С ГОСТ 8731-74</t>
  </si>
  <si>
    <t>Труба 114х4,5 ГОСТ 8732-78  20</t>
  </si>
  <si>
    <t>Труба 23х3,5 15ХМ ТУ 14-3Р-55-2001</t>
  </si>
  <si>
    <t>Труба 89х3,5-12Х18Н10Т ГОСТ 9941-81</t>
  </si>
  <si>
    <t>Труба 45х4 15ХМ ТУ 14-3Р-55-2001</t>
  </si>
  <si>
    <t>Труба 168х9 20 ГОСТ 8732-78  ГОСТ 8731-74</t>
  </si>
  <si>
    <t>Труба 108х8 ГОСТ 8732-78  20</t>
  </si>
  <si>
    <t>Труба 108х5-20 ТУ 14-3-190-04</t>
  </si>
  <si>
    <t>Труба 15х3 15ХМ ТУ 14-3Р-55-2001</t>
  </si>
  <si>
    <t>Труба 121х7,5 ГОСТ 8732-78 /В 20 ГОСТ 8731-74</t>
  </si>
  <si>
    <t>Труба 57х6-08Х18Н10Т ГОСТ 9941-81</t>
  </si>
  <si>
    <t>Труба 426х13-13ХФА ТУ 24.20.13.110-369-00186619-2018</t>
  </si>
  <si>
    <t>Труба 426х13-13ХФА ТУ 24.20.13.110-385-00186619-2017</t>
  </si>
  <si>
    <t>Труба 88,9х3,6 ст.1.4462 EN 10216-5</t>
  </si>
  <si>
    <t>Труба 15х3-20 ТУ 14-3-190-2004</t>
  </si>
  <si>
    <t>Труба 920х10-20 ТУ 95.499-2000 Категория качества QA3</t>
  </si>
  <si>
    <t>Труба 820х9-20 ТУ 95.499-2000 Категория качества QA3</t>
  </si>
  <si>
    <t>Труба 820х12-20 ТУ 95.499-2000 Категория качества QA3</t>
  </si>
  <si>
    <t>Труба 630х8-20 ТУ 95.499-2000 Категория качества QA2</t>
  </si>
  <si>
    <t>Труба 220х7-08Х18Н10Т-Ш ГОСТ 9941-81</t>
  </si>
  <si>
    <t>Труба 57х5,5 08Х18Н10Т(П) ТУ 14-3Р-197-2001</t>
  </si>
  <si>
    <t>Труба 18х2,5 08Х18Н10Т (П) ТУ 14-3Р-197-2001</t>
  </si>
  <si>
    <t>Труба 133х14 08Х18Н10Т ТУ 14-3Р-197-2001</t>
  </si>
  <si>
    <t>Труба 108х5-12Х18Н10Т ГОСТ 9940-81</t>
  </si>
  <si>
    <t>Труба 83х5/В 09Г2С, ГОСТ 8731-74, ГОСТ 8732-78  В</t>
  </si>
  <si>
    <t>Труба 76х6 ГОСТ 8732-78  09Г2С</t>
  </si>
  <si>
    <t>Труба 35х3 20 ГОСТ 8733-74</t>
  </si>
  <si>
    <t>Труба 108х5 ГОСТ 8732-78 / 20</t>
  </si>
  <si>
    <t>Труба 114х8 09Г2С ТУ 14-159-1128-2008</t>
  </si>
  <si>
    <t>Труба 83х4-13ХФА ГОСТ 8732-78 /В ГОСТ 8731-74</t>
  </si>
  <si>
    <t>Труба 275х12 ГОСТ 8732-78 /В 09Г2С ГОСТ 8731-74 (ЧТПЗ протокол 02-17)</t>
  </si>
  <si>
    <t>Труба 23х3,5-20 ТУ 14-3-190-2004</t>
  </si>
  <si>
    <t>Труба 108х6 09Г2С ТУ 14-159-1128-2008</t>
  </si>
  <si>
    <t>Труба 89х4 ГОСТ 8732-78  09Г2С</t>
  </si>
  <si>
    <t>Труба 133х5 ГОСТ 8732-78  /В 09Г2С</t>
  </si>
  <si>
    <t>Труба 219х18 ГОСТ 8732-78 /В 13ХФА ГОСТ 8731-74</t>
  </si>
  <si>
    <t>Труба 159х6 мм -09Г2С- ТУ 14-3-1128-2000</t>
  </si>
  <si>
    <t>Труба 159х4,5 ГОСТ 8732-78 /В 09Г2С ГОСТ 8731-74</t>
  </si>
  <si>
    <t>Труба 428х10 ГОСТ 8732-78 /В 09Г2С ГОСТ 8731-74 (ЧТПЗ протокол 02-17)</t>
  </si>
  <si>
    <t>Труба 194х8-13ХФА ТУ 1317-006.1-593377520-2003</t>
  </si>
  <si>
    <t>Труба 428х14 ГОСТ 8732-78 /В 20 ГОСТ 8731-74 (ЧТПЗ протокол 02-17)</t>
  </si>
  <si>
    <t>Труба 76х6-12Х18Н10Т ГОСТ 9941-81</t>
  </si>
  <si>
    <t>Труба 114х5 ГОСТ 8732-78 /В 13ХФА ГОСТ 8731-74</t>
  </si>
  <si>
    <t>Труба 108х8 09Г2С ТУ 14-159-1128-2008</t>
  </si>
  <si>
    <t>Труба Г 325х16-08Х18Н10Т ТУ 14-3Р-197-2001</t>
  </si>
  <si>
    <t>Труба 428х11 ГОСТ 8732-78 /В 09Г2С ГОСТ 8731-74 (ЧТПЗ протокол 02-17)</t>
  </si>
  <si>
    <t>Труба 327х10 ГОСТ 8732-78 /В 09Г2С ГОСТ 8731-74 (ЧТПЗ протокол 02-17)</t>
  </si>
  <si>
    <t>Труба 76х4 ГОСТ 8732-78  09Г2С</t>
  </si>
  <si>
    <t>Труба 168х10 ГОСТ 8732-78 /В 13ХФА ГОСТ 8731-74</t>
  </si>
  <si>
    <t>Труба Г 32х2,5-08Х18Н10Т ТУ 14-3Р-197-2001</t>
  </si>
  <si>
    <t>Труба 21,3х2,6-08Х18Н10Т ТУ 14-3Р-197-2001</t>
  </si>
  <si>
    <t>Труба 428х11 ГОСТ 8732-78 /В 20 ГОСТ 8731-74 (ЧТПЗ протокол 02-17)</t>
  </si>
  <si>
    <t>Труба 426х14-20 ТУ 14-3-190-2004</t>
  </si>
  <si>
    <t>Труба 22х3,5-20 ГОСТ 8734-75</t>
  </si>
  <si>
    <t>Труба 57х4-20 ТУ 14-3-190-2004</t>
  </si>
  <si>
    <t>Труба 327х10 ГОСТ 8732-78 /В 20 ГОСТ 8731-74 (ЧТПЗ протокол 02-17)</t>
  </si>
  <si>
    <t>Труба 325х16-08Х18Н10Т-Ш ТУ 14-3Р-197-2001</t>
  </si>
  <si>
    <t>Труба 45х5-12Х18Н10Т ГОСТ 9941-81</t>
  </si>
  <si>
    <t>Труба 18х3,5-12Х18Н10Т ГОСТ 9941-81</t>
  </si>
  <si>
    <t>Труба 16х3,5-12Х18Н10Т ГОСТ 9941-81</t>
  </si>
  <si>
    <t>Труба 273х12-20 ТУ 14-3-190-04</t>
  </si>
  <si>
    <t>Труба 83х4-12Х18Н10Т ГОСТ 9940-81</t>
  </si>
  <si>
    <t>Труба 530х13 К56/2 ТУ 1381-018-00186654-2009</t>
  </si>
  <si>
    <t>Труба 102х4-12Х18Н10Т ГОСТ 9940-81</t>
  </si>
  <si>
    <t>Труба 159х6 ГОСТ 8732-78 /В 09Г2С ГОСТ 8731-74 (с 100%  рассеянием)</t>
  </si>
  <si>
    <t>Труба 219х20-09Г2С ТУ 24.20.13.110-385-00186619-2017</t>
  </si>
  <si>
    <t>Труба 68х5 15ХМ ТУ 14-3Р-55-2001</t>
  </si>
  <si>
    <t>Труба 168х10-20 ТУ 14-3-190-2004</t>
  </si>
  <si>
    <t>Труба 15х3-08Х18Н10Т ТУ 14-3Р-197-2001</t>
  </si>
  <si>
    <t>Труба 13,5х2-08Х18Н10Т ТУ 14-3Р-197-2001</t>
  </si>
  <si>
    <t>Труба 108х6-20 ТУ 14-3-190-04</t>
  </si>
  <si>
    <t>Труба 57х4 ст. 08Х18Н10Т ТУ 14-3Р-197-2001</t>
  </si>
  <si>
    <t>Труба 133х5-12Х18Н10Т ГОСТ 9941-81</t>
  </si>
  <si>
    <t>Труба 68х5,5 ГОСТ 8732-78  20 ГОСТ 8731-74 Группа В</t>
  </si>
  <si>
    <t>Труба ОШ-D- 1420х25,8-К60 Т20/60 ТУ 1381-032-85736056-2016</t>
  </si>
  <si>
    <t>Труба 159х6 ГОСТ 8732-78  09Г2С</t>
  </si>
  <si>
    <t>Труба 168х7,3 ГОСТ 8732-78 /В 09Г2С ГОСТ 8731-74</t>
  </si>
  <si>
    <t>Труба 273х12-К52 ТУ 24.20.13.110-128-00186654-2019</t>
  </si>
  <si>
    <t>Труба 273х10-К52 ТУ 24.20.13.110-128-00186654-2019</t>
  </si>
  <si>
    <t>Труба 114х5-12Х18Н10Т ГОСТ 9940-81 (1)</t>
  </si>
  <si>
    <t>Труба 327х12 ГОСТ 8732-78 /В 09Г2С ГОСТ 8731-74 (ЧТПЗ протокол 02-17)</t>
  </si>
  <si>
    <t>Труба 325х10-20 ТУ 14-3-190-04</t>
  </si>
  <si>
    <t>Труба 159х8 ГОСТ 8732-78 /В 09Г2С ГОСТ 8731-74</t>
  </si>
  <si>
    <t>Труба 275х12 ГОСТ 8732-78 /В 20 ГОСТ 8731-74 (ЧТПЗ протокол 02-17)</t>
  </si>
  <si>
    <t>Труба 133х14 ГОСТ 8732-78 /В 20А ГОСТ 8731-74</t>
  </si>
  <si>
    <t>Труба 108х6-12Х18Н10Т ГОСТ 9941-81</t>
  </si>
  <si>
    <t>Труба 325х8 ст.09Г2С ГОСТ 8731-74</t>
  </si>
  <si>
    <t>Труба 273х16  К52 ТУ 24.20.13.110-128-00186654-2019</t>
  </si>
  <si>
    <t>Труба 76х3,5-12Х18Н10Т ГОСТ 9940-81</t>
  </si>
  <si>
    <t>Труба 720х14 ст.17Г1С-У ТУ 1303-002-08620133-01</t>
  </si>
  <si>
    <t>Труба 57х3,5-20 ТУ 14-3-190-04</t>
  </si>
  <si>
    <t>Труба 194х14 15Х1М1Ф ТУ 14-3Р-55-2001</t>
  </si>
  <si>
    <t>Труба 17,2х2-08Х18Н10Т ТУ 14-3Р-197-2001</t>
  </si>
  <si>
    <t>Труба 720х12-К50-09Г2С ГОСТ 20295-85</t>
  </si>
  <si>
    <t>Труба 1020х12-09Г2С ГОСТ 20295-85</t>
  </si>
  <si>
    <t>Труба 168х8 ГОСТ 8732-78 /В 09Г2С, ГОСТ 8731-74</t>
  </si>
  <si>
    <t>Труба 720х14 13ХФА ТУ 1381-116-00186654-2013</t>
  </si>
  <si>
    <t>Труба 428х16-09Г2С ГОСТ 8732-78 /В ГОСТ 8731-74 (ЧТПЗ протокол 02-17)</t>
  </si>
  <si>
    <t>Труба 32х2-20 ТУ 14-3-190-04</t>
  </si>
  <si>
    <t>Труба 426х12 мм -09Г2С- ТУ 14-3-1128-2000</t>
  </si>
  <si>
    <t>Труба 38х4 09Г2С ГОСТ 8734-75</t>
  </si>
  <si>
    <t>Труба 32х4 09Г2С ГОСТ 8734-75</t>
  </si>
  <si>
    <t>Труба 168х8 ГОСТ 8732-78  /В 20 ГОСТ 8731-74</t>
  </si>
  <si>
    <t>Труба 89х10 ГОСТ 8732-78  20</t>
  </si>
  <si>
    <t>Труба 325х13-20 ТУ 14-3-190-04</t>
  </si>
  <si>
    <t>Труба 720х11-К52-17Г1С-У ГОСТ 20295-85 Тип 3</t>
  </si>
  <si>
    <t>Труба 377х19 20 ТУ 14-3Р-55-2001</t>
  </si>
  <si>
    <t>Труба 426х16 ГОСТ 8732-78  /В 20 ГОСТ 8731-74</t>
  </si>
  <si>
    <t>Труба 426х16 ГОСТ 8732-78  /В 09Г2С ГОСТ 8731-74</t>
  </si>
  <si>
    <t>Труба 219х12-К52/3 ТУ 24.20.13.110-385-00186619-2017 ТС 40/18</t>
  </si>
  <si>
    <t>Труба 720х12 09ГСФ ГОСТ 10704-91 10706-76 гр.В</t>
  </si>
  <si>
    <t>Труба 68х5-20 ТУ 14-3-190-2004</t>
  </si>
  <si>
    <t>Труба 1020х14-К52 Т20/60 ТУ 1381-012-05757848-2015</t>
  </si>
  <si>
    <t>Труба 530х8-ст.17Г1С ГОСТ 20295-85</t>
  </si>
  <si>
    <t>Труба 426х11 13ХФА ТУ 1317-006.1-593377520-2003</t>
  </si>
  <si>
    <t>Труба 108х4 20 ГОСТ 8732-78</t>
  </si>
  <si>
    <t>Труба 325х26 13ХФА К52 ТУ 14-3Р-124-2017</t>
  </si>
  <si>
    <t>Труба 108х4 20 ГОСТ 8732-78 , ГОСТ 8731-74</t>
  </si>
  <si>
    <t>Труба 45х6-09Г2С ГОСТ 8734-75</t>
  </si>
  <si>
    <t>Труба 159х8 ст.09Г2С ТУ 14-159-1128-2008</t>
  </si>
  <si>
    <t>Труба 247х14 ГОСТ 8732-78 /В 13ХФА ГОСТ 8731-74 (ЧТПЗ протокол 02-17)</t>
  </si>
  <si>
    <t>Труба 720х14 К56/2 ТУ 1381-018-00186654-2009</t>
  </si>
  <si>
    <t>Труба 219х19-09Г2С ГОСТ 8732-78</t>
  </si>
  <si>
    <t>Труба 32х2,8-ст.10 ГОСТ 3262-75</t>
  </si>
  <si>
    <t>Труба 327х10 К48 ТУ 1319-1128-00186654-2012</t>
  </si>
  <si>
    <t>Труба 325х10 13ХФА ТУ 14-3Р-124-2017</t>
  </si>
  <si>
    <t>Труба 168х6 ГОСТ 8732-78  /В 09Г2С</t>
  </si>
  <si>
    <t>Труба 146х8 20 ГОСТ 8732-78  ГОСТ 8731-74</t>
  </si>
  <si>
    <t>Труба 327х12 ГОСТ 8732-78 /В 20 ГОСТ 8731-74 (ЧТПЗ протокол 02-17)</t>
  </si>
  <si>
    <t>Труба 89х3,5 ГОСТ 8732-78  20 ГОСТ 8731-74</t>
  </si>
  <si>
    <t>Труба 57х3 ГОСТ 8732-78  20 ГОСТ 8731-74</t>
  </si>
  <si>
    <t>Труба 219х7 ГОСТ 8732-78  20 ГОСТ 8731-74</t>
  </si>
  <si>
    <t>Труба 273х9-20А ТУ 24.20.13.110-385-00186619-2017</t>
  </si>
  <si>
    <t>Труба 275х14 ГОСТ 8732-78 /В 09Г2С ГОСТ 8731-74  (ЧТПЗ протокол 02-17)</t>
  </si>
  <si>
    <t>Труба 820х12-20 ТУ 95.499-2000 Категория качества QNC</t>
  </si>
  <si>
    <t>Труба 630х8-20 ТУ 95.499-2000 Категория качества QNC</t>
  </si>
  <si>
    <t>Труба 820х10-20 ТУ 95.499-2000 Категория качества QNC</t>
  </si>
  <si>
    <t>Труба 194х8 ГОСТ 8732-78  /В 13ХФА, ГОСТ 8731-78</t>
  </si>
  <si>
    <t>Труба 530х10-20 ТУ 95.499-2000 Категория качества QNC</t>
  </si>
  <si>
    <t>Труба 102х8 08Х18Н10Т ТУ 14-3Р-197-2001</t>
  </si>
  <si>
    <t>Труба 68х4,5-09Г2С ГОСТ 8732-78</t>
  </si>
  <si>
    <t>Труба 133х5 ГОСТ 8732-78  /В 20 ГОСТ 8731-74</t>
  </si>
  <si>
    <t>Труба 516,2х29-X65 ТУ 1381-076-00186654-2015</t>
  </si>
  <si>
    <t>Труба 32х3 ГОСТ 8732-78 / В20 ГОСТ 8731-74</t>
  </si>
  <si>
    <t>Труба 720х11 14ХГС  ГОСТ 20295-85</t>
  </si>
  <si>
    <t>Труба 530х12-20 ТУ 14-3-190-04</t>
  </si>
  <si>
    <t>Труба 102х4 ГОСТ 8732-78 / 09Г2С</t>
  </si>
  <si>
    <t>Труба 219х8-13ХФА ТУ 24.20.13.110-369-00186619-2018 ТС 31/18</t>
  </si>
  <si>
    <t>Труба 325х12-08Х18Н10Т-Ш ГОСТ 9941-81</t>
  </si>
  <si>
    <t>Труба 325х10-20А ТУ 24.20.13.110-385-00186619-2017</t>
  </si>
  <si>
    <t>Труба 273х9-13ХФА ТУ 24.20.13.110-369-00186619-2018 ТС 31/18</t>
  </si>
  <si>
    <t>Труба 114х6-20 ТУ 14-3-190-04</t>
  </si>
  <si>
    <t>Труба 45х6 ГОСТ 8732-78  /В 13ХФА, ГОСТ 8731-79</t>
  </si>
  <si>
    <t>Труба 159х5-20 ТУ 14-3-190-04</t>
  </si>
  <si>
    <t>Труба 219х8-09Г2С ТУ 24.20.13.110-385-00186619-2017</t>
  </si>
  <si>
    <t>Труба 273х9 ГОСТ 8732-78 /В 20 ГОСТ 8731-74 (ЧТПЗ протокол 02-17)</t>
  </si>
  <si>
    <t>Труба 327х11 ГОСТ 8732-78 /В ГОСТ 8731-74 20 (ЧТПЗ протокол 02-17)</t>
  </si>
  <si>
    <t>Труба 245х12-08Х18Н10Т ГОСТ 9941-81</t>
  </si>
  <si>
    <t>Труба 325х9 ГОСТ 8732-78 /В 20 ГОСТ 8731-74 (ЧТПЗ протокол 02-17)</t>
  </si>
  <si>
    <t>Труба 108х14-08Х18Н10Т ГОСТ 9940-81</t>
  </si>
  <si>
    <t>Труба 711x12-Х60М API 5L PSL2</t>
  </si>
  <si>
    <t>Труба 273х9-ст.13ХФА ТУ 14-3Р-124-2012</t>
  </si>
  <si>
    <t>Труба 426х9-20 ТУ 14-3-190-2004</t>
  </si>
  <si>
    <t>Труба 168х8 20 ТУ 14-1-4012-85</t>
  </si>
  <si>
    <t>Труба 512х24,7-SAWL 450 IFD ТУ 1381-076-00186654-2015</t>
  </si>
  <si>
    <t>Труба 57х5,5-08Х18Н10Т ГОСТ 9941-81</t>
  </si>
  <si>
    <t>Труба 159х10 20 ТУ 14-1-4012-85</t>
  </si>
  <si>
    <t>Труба 426*8*2030 08Х18Н10Т ТУ 95.349-2000/ТР № 032-79 БЗЭМ 2 класс безопасности</t>
  </si>
  <si>
    <t>Труба 45х5 ГОСТ 8732-78  /В 20 ГОСТ 8731-74</t>
  </si>
  <si>
    <t>Труба 377х12-К48/2 ТУ 24.20.13.110-385-00186619-2017 ТС 40/18</t>
  </si>
  <si>
    <t>Труба 426х10-20ФА ТУ 1317-006.1-593377520-2003</t>
  </si>
  <si>
    <t>Труба 18х3-08Х18Н10Т ГОСТ 9941-81</t>
  </si>
  <si>
    <t>Труба 273х12-08Х18Н10Т-Ш ГОСТ 9940-81 ПР38-13</t>
  </si>
  <si>
    <t>Труба 168х8 09Г2С ТУ 14-1-4012-85 ПР20-17</t>
  </si>
  <si>
    <t>Труба 32х3-08Х18Н10Т ГОСТ 9941-81</t>
  </si>
  <si>
    <t>Труба 14х2,5-08Х18Н10Т ГОСТ 9941-81</t>
  </si>
  <si>
    <t>Труба 159х6-К48 ТУ 1319-037-00186654-2015</t>
  </si>
  <si>
    <t>Склад материалов (участок трубных узлов)</t>
  </si>
  <si>
    <t>Труба(заготовка) 412х348х700 группаIII 108.109.01-92/08х18Н10Т гост</t>
  </si>
  <si>
    <t>Труба 89х4-13ХФА ТУ 24.20.13.110-369-00186619-2018 ТС 31/18</t>
  </si>
  <si>
    <t>Труба 1219х21,2 X70ME EN ISO 3183:2012</t>
  </si>
  <si>
    <t>Труба 68х6 ГОСТ 8732-78  /В 13ХФА, ГОСТ 8731-80</t>
  </si>
  <si>
    <t>Труба 168х14-13ХФА ТУ 24.20.13.110-369-00186619-2018 ТС 31/18</t>
  </si>
  <si>
    <t>Труба 159х6 ГОСТ 8732-78  /В 20 ГОСТ 8731-74</t>
  </si>
  <si>
    <t>Труба 724х19 L450ME PSL2 EN ISO 3183:2012</t>
  </si>
  <si>
    <t>Труба 168х12-13ХФА ТУ 24.20.13.110-369-00186619-2018 ТС 31/18</t>
  </si>
  <si>
    <t>Труба 426х12 ТУ 14-3Р-124-2017, К52 ст. 13ХФА</t>
  </si>
  <si>
    <t>Труба 273х9 ГОСТ 8732-78  /В 20 ГОСТ 8731-74</t>
  </si>
  <si>
    <t>Труба 159х12-08Х18Н10Т ГОСТ 9940-81</t>
  </si>
  <si>
    <t>Труба 273х9-ст.13ХФА ТУ 1317-006.1-593377520-2003</t>
  </si>
  <si>
    <t>Труба 426х16 мм -09Г2С- ТУ 14-3-1128-2000</t>
  </si>
  <si>
    <t>Труба 159х8-К42 ТУ 1319-037-00186654-2015</t>
  </si>
  <si>
    <t>Труба 108х5 09Г2С ТУ 14-159-1128-2008</t>
  </si>
  <si>
    <t>Труба 57х5 09Г2С ТУ 14-159-1128-2008</t>
  </si>
  <si>
    <t>Труба 89х6-13ХФА ТУ 1317-233-00147016-02</t>
  </si>
  <si>
    <t>Труба 89х5 ГОСТ 8732-78  /В 20 ГОСТ 8731-74</t>
  </si>
  <si>
    <t>Труба 89х4 ГОСТ 8732-78  /В 20 ГОСТ 8731-74</t>
  </si>
  <si>
    <t>Труба 68х8 09Г2С ТУ 14-159-1128-2008</t>
  </si>
  <si>
    <t>Труба 68х6-13ХФА ТУ 1317-233-00147016-02</t>
  </si>
  <si>
    <t>Труба 68х3,5-20 ТУ 14-3-190-04</t>
  </si>
  <si>
    <t>Труба 57х4-08Х18Н10Т ГОСТ 9940-81</t>
  </si>
  <si>
    <t>Труба 57х3,5 ГОСТ 8732-78  /В 09Г2С</t>
  </si>
  <si>
    <t>Труба 45х3,5-08Х18Н10Т  ГОСТ 9941-81</t>
  </si>
  <si>
    <t>Труба 426х12-20ФА ТУ 14-158-114-99</t>
  </si>
  <si>
    <t>Труба 168х8-ст.20 ТУ 14-3Р-1430-2007</t>
  </si>
  <si>
    <t>Труба 159х8-08Х18Н10Т ГОСТ 9940-81</t>
  </si>
  <si>
    <t>Труба 114х7-08Х18Н10Т  ГОСТ 9940-81</t>
  </si>
  <si>
    <t>Труба 114х6-12Х18Н10Т ГОСТ 9940-81</t>
  </si>
  <si>
    <t>Труба 325х8 ст.09Г2С ТУ 14-3-1128-2000</t>
  </si>
  <si>
    <t>Труба 219х11 09Г2С ТУ 14-159-1128-2008</t>
  </si>
  <si>
    <t>Труба 273х8 ст.09Г2С ТУ 14-3-1128-2000</t>
  </si>
  <si>
    <t>Труба 325х24-13ХФА ТУ 24.20.13.110-369-00186619-2018 ТС 31/18</t>
  </si>
  <si>
    <t>Труба 114х6 ГОСТ 8732-78  /В 09Г2С ГОСТ 8731-74</t>
  </si>
  <si>
    <t>Труба 720х16 17Г1С-У  ГОСТ 20295-85 К52</t>
  </si>
  <si>
    <t>Труба 351х36 ст. 08Х18Н10Т-Ш ТУ 14-3Р-197-2001</t>
  </si>
  <si>
    <t>Труба 325х24, 15ГС, ТУ 14-3Р-55-2001</t>
  </si>
  <si>
    <t>Труба 273х10 ГОСТ 8732-78 /В 20, ГОСТ 8731-74 (ЧТПЗ протокол 47-15)</t>
  </si>
  <si>
    <t>Труба 325х10 ГОСТ 8732-78 /В 20 ГОСТ 8731-74 (ЧТПЗ протокол 47-15)</t>
  </si>
  <si>
    <t>Труба 325х10 ГОСТ 8732-78  /В 20, ГОСТ 8731-74  (ЧТПЗ протокол 02-17)</t>
  </si>
  <si>
    <t>Труба 325х28, 20, ТУ 14-3Р-55-2001</t>
  </si>
  <si>
    <t>Труба 325х25 13ХФА ТУ 1319-369-00186619-2012</t>
  </si>
  <si>
    <t>Труба 813x12,7, ВМО, API 5L PSL2</t>
  </si>
  <si>
    <t>Труба 377х12 К56-1 ГОСТ 8733-74</t>
  </si>
  <si>
    <t>Труба 219х18 13ХФА ТУ 1319-369-00186619-2012</t>
  </si>
  <si>
    <t>Труба 1220х19 К56/2 ТУ 1381-018-00186654-2009</t>
  </si>
  <si>
    <t>Труба 219х18 12Х1МФ ТУ 14-3Р-55-2001</t>
  </si>
  <si>
    <t>Труба 159х9 /В 09Г2С, ГОСТ 8731-74, ГОСТ 8732-78</t>
  </si>
  <si>
    <t>Труба 377х9 13ХФА ТУ 1319-369-00186619-2012</t>
  </si>
  <si>
    <t>Труба 720х10 К56/2 ТУ 1381-018-00186654-2009 с покрытием.</t>
  </si>
  <si>
    <t>Труба 325х14-13ХФА (К60) ТУ 1317-233-00147016-02</t>
  </si>
  <si>
    <t>Труба 108х4-20 ТУ 14-3-190-04</t>
  </si>
  <si>
    <t>Труба 325х22-13ХФА ТУ 14-3Р-124-2012</t>
  </si>
  <si>
    <t>Труба 219х16 13ХФА ТУ 1317-006.1-593377520-2003</t>
  </si>
  <si>
    <t>Труба 325х22-13ХФА ТУ 1317-006.1-593377520-2003</t>
  </si>
  <si>
    <t>Труба 83х8 ГОСТ 8732-78  20</t>
  </si>
  <si>
    <t>Труба 108х6-08Х18Н10Т ГОСТ 9940-81</t>
  </si>
  <si>
    <t>Труба 720х16 К56/2 ТУ 1381-051-05757848-2011</t>
  </si>
  <si>
    <t>Труба 273х10 ГОСТ 8732-78  09Г2С</t>
  </si>
  <si>
    <t>Труба 530x44,0 Х70М API Spec 5L PSL2</t>
  </si>
  <si>
    <t>Труба 219х20-20А ТУ 1317-006.1-593377520-2003</t>
  </si>
  <si>
    <t>Труба 102х6-08Х18Н10Т  ГОСТ 9940-81</t>
  </si>
  <si>
    <t>Труба 720х12 К56/2 ТУ 1381-051-05757848-2011</t>
  </si>
  <si>
    <t>Труба 168х6-ст.20 ТУ 14-3Р-1430-2007</t>
  </si>
  <si>
    <t>Труба 1220х32,6 К60 ТУ 1381-009-47966425-2007</t>
  </si>
  <si>
    <t>Труба 1220х20 К56/2 ТУ 1381-051-05757848-2011</t>
  </si>
  <si>
    <t>Труба 1220х22 К56/2 ТУ 1381-051-05757848-2011</t>
  </si>
  <si>
    <t>Труба 273х24-ст.13ХФА ТУ 14-3Р-124-2012</t>
  </si>
  <si>
    <t>Труба 426х45 09Г2С ГОСТ 8732-78</t>
  </si>
  <si>
    <t>Труба 159х9-08Х18Н10Т  ГОСТ 9940-81</t>
  </si>
  <si>
    <t>Труба 323,9х9,5 ст.З265GH-ТС1  EN 10217-2</t>
  </si>
  <si>
    <t>Труба 1020х21 К60/2 ТУ 1381-051-05757848-2011</t>
  </si>
  <si>
    <t>Труба 426х25 ст.09Г2С ТУ 14-3Р-1128-2007</t>
  </si>
  <si>
    <t>Труба 219х24-13ХФА ТУ 1317-233-0147016-02</t>
  </si>
  <si>
    <t>Труба 133х6-08Х18Н10Т ГОСТ 9940-81</t>
  </si>
  <si>
    <t>Труба 108х4 мм -09Г2С- ТУ 14-3-1128-2000</t>
  </si>
  <si>
    <t>Труба 50х6-12Х18Н10Т ГОСТ 9941-81</t>
  </si>
  <si>
    <t>Труба 273х36-15Х1М1Ф ТУ 14-3Р-55-2001</t>
  </si>
  <si>
    <t>Труба 32х3 ГОСТ 8732-78  20</t>
  </si>
  <si>
    <t>Труба 273х12-20ФА ТУ 14-158-114-99</t>
  </si>
  <si>
    <t>Труба 325х8,0-20А ТУ 14-162-14-96</t>
  </si>
  <si>
    <t>Труба ВГП-40х3,5 2пс ГОСТ 3262-75</t>
  </si>
  <si>
    <t>Труба ВГП-25х3,2 2пс ГОСТ 3262-75</t>
  </si>
  <si>
    <t>Труба ВГП-15х2,8 2пс ГОСТ 3262-75</t>
  </si>
  <si>
    <t>Склад участка СДТ (переходы, заглушки) (Маг-ск)</t>
  </si>
  <si>
    <t>Металлолом стружка нержавеющая сталь</t>
  </si>
  <si>
    <t>Склад участка отводов малых диаметров (45-219)</t>
  </si>
  <si>
    <t>Металлолом нержавеющая сталь</t>
  </si>
  <si>
    <t>Обрезок 159х6-08Х18Н10Т ГОСТ 9940-81</t>
  </si>
  <si>
    <t>Обрезок 76х4,5-08Х18Н10Т ГОСТ 9940-81</t>
  </si>
  <si>
    <t>Склад полуфабрикатов СДТ (переходы, заглушки)</t>
  </si>
  <si>
    <t>Обрезок 720х12-К56/2 ТУ 24.20.21-018-57357928-2022</t>
  </si>
  <si>
    <t>Обрезок 530х15 К 56/2 ТУ 1381-018-00186654-2009</t>
  </si>
  <si>
    <t>Обрезок 1220х16-К60 ТУ 24.20.21-067-57357928-2022</t>
  </si>
  <si>
    <t>Обрезок 820х12 08Х18Н10Т ПНАЭ Г-7-010-89 категории IIIв ТУ 95.349-2000</t>
  </si>
  <si>
    <t>Обрезок 168,3х20-08Х18Н10Т-У ПНСТ 453-2020</t>
  </si>
  <si>
    <t>Обрезок 325х38 15Х1М1Ф. ТУ 14-3Р-55-2001</t>
  </si>
  <si>
    <t>Обрезок 325х10-09Г2С ТУ 14-3Р-137-15 К48</t>
  </si>
  <si>
    <t>Обрезок 720х15-К56/2 ТУ 24.20.21-018-57357928-2022</t>
  </si>
  <si>
    <t>Обрезок 325х38 15Х1М1Ф ТУ 14-3Р-55-2001</t>
  </si>
  <si>
    <t>Обрезок 159х6-12Х18Н10Т ГОСТ 9940-81</t>
  </si>
  <si>
    <t>Обрезок 1220х19-К56/2 ТУ 24.20.21-018-57357928-2022</t>
  </si>
  <si>
    <t>Обрезок 325х14 К52 ТУ 14-3Р-175-2023</t>
  </si>
  <si>
    <t>Обрезок 530х11-К52 ТУ 24.20.21-110-57357928-2022</t>
  </si>
  <si>
    <t>Обрезок 219х16 К 52-13ХФА ТУ 14-3Р-124-2017</t>
  </si>
  <si>
    <t>Обрезок 530х12-К52 ТУ 24.20.21-110-57357928-2022</t>
  </si>
  <si>
    <t>Склад материалов (участок гибки)</t>
  </si>
  <si>
    <t>Пруток OK TIGROD 5356 2,0 мм*1000 мм 5кг ESAB</t>
  </si>
  <si>
    <t>Обрезок 108х5-08Х18Н10Т ГОСТ 9940-81</t>
  </si>
  <si>
    <t>Обрезок 108х5-08Х18Н10Т ГОСТ 9940-81 (1)</t>
  </si>
  <si>
    <t>Анкер 10*50мм, 10шт</t>
  </si>
  <si>
    <t>Обрезок 426х23 К60/06ХГФБМ ТУ 14-3Р-175-2023</t>
  </si>
  <si>
    <t>Обрезок НЖГД 108х5-08Х18Н10Т ГОСТ 9940-81</t>
  </si>
  <si>
    <t>Склад участка отводов больших диаметров (273-820)</t>
  </si>
  <si>
    <t>Обрезок 720х20,5-К52 ТУ 24.20.21-110-57357928-2022</t>
  </si>
  <si>
    <t>Обрезок 720х14-К60 ТУ 24.20.21-067-57357928-2022</t>
  </si>
  <si>
    <t>Обрезок 426х25-К52-13ХФА ТУ 24.20.13.110-065-00186654-2019</t>
  </si>
  <si>
    <t>Склад полуфабрикатов протянутых отводов</t>
  </si>
  <si>
    <t>Обрезок 820х15-К56/2 ТУ 24.20.21-018-57357928-2022</t>
  </si>
  <si>
    <t>Обрезок 273х13-К52/4-13ХФА ТУ 24.20.13.110-385-00186619-2017 с протоколом 08/18</t>
  </si>
  <si>
    <t>Обрезок 219х8 К52 ТУ 14-3Р-175-2023</t>
  </si>
  <si>
    <t>Обрезок 426х19-К52-13ХФА ТУ 24.20.13.110-385-00186619-2017 с протоколом 08/18</t>
  </si>
  <si>
    <t>Обрезок 720х21-К52 ТУ 24.20.21-110-57357928-2022</t>
  </si>
  <si>
    <t>Обрезок 57х6 ст.09Г2С ТУ 14-3Р-1128-2007</t>
  </si>
  <si>
    <t>Обрезок 219х10-10Х17Н13М2Т ГОСТ 9941-81</t>
  </si>
  <si>
    <t>Обрезок 159х5-20 ТУ 14-3-190-04</t>
  </si>
  <si>
    <t>Обрезок 1220х16-К52 ТУ 24.20.21-110-57357928-2022</t>
  </si>
  <si>
    <t>Обрезок 325х18-08Х18Н10Т-Ш ТУ 14-3Р-197-2001</t>
  </si>
  <si>
    <t>Обрезок 159х8 К48 ТУ 1319-037-00186654-2015</t>
  </si>
  <si>
    <t>Обрезок 1420х32-К60 ТУ 24.20.21-067-57357928-2022</t>
  </si>
  <si>
    <t>Обрезок 220х7 08Х18Н10Т ТУ 14-3Р-197-2001</t>
  </si>
  <si>
    <t>Обрезок 108х9-08Х18Н10Т ТУ 14-3Р-197-2001</t>
  </si>
  <si>
    <t>Обрезок 530х10-К56 ТУ 24.20.21-067-57357928-2022</t>
  </si>
  <si>
    <t>Обрезок 108х12-09Г2С ГОСТ 8732-78 /В ГОСТ 8731-74</t>
  </si>
  <si>
    <t>Круг 5, ст.20 ГОСТ 7417-75</t>
  </si>
  <si>
    <t>Обрезок 530х10-К56 ТУ 24.20.21-074-57357928-2022 Категория D</t>
  </si>
  <si>
    <t>Обрезок 325х20 20 ТУ 14-3Р-55-2001</t>
  </si>
  <si>
    <t>Обрезок 219х12 К52,13ХФА ТУ 14-3Р-124-2017</t>
  </si>
  <si>
    <t>Швеллер 12П Ст3сп5</t>
  </si>
  <si>
    <t>Обрезок 219х12-К52-13ХФА ТУ 24.20.13.110-065-00186654-2019</t>
  </si>
  <si>
    <t>Обрезок 1 420х38,1-К70 ГОСТ 10706-76</t>
  </si>
  <si>
    <t>Обрезок 219х11-К52/4-13ХФА ТУ 24.20.13.110-385-00186619-2017 с протоколом 08/18</t>
  </si>
  <si>
    <t>Обрезок 273х32 12Х1МФ ТУ 14-3Р-55-2001</t>
  </si>
  <si>
    <t>Обрезок 273х12-К52 ТУ 24.20.13.110-128-00186654-2019</t>
  </si>
  <si>
    <t>Обрезок 720х14-К52 ТУ 24.20.21-067-57357928-2022</t>
  </si>
  <si>
    <t>Обрезок Режимный отвод ОГ 16* 1420х38,1 К70</t>
  </si>
  <si>
    <t>Обрезок 426х15-К52-09ГФБ-2 ТУ 24.20.13.110-065-00186654-2019</t>
  </si>
  <si>
    <t>Обрезок 219х7-20 ТУ 14-3-190-04</t>
  </si>
  <si>
    <t>Обрезок 426х25-К52/4-13ХФА ТУ 24.20.13.110-385-00186619-2017</t>
  </si>
  <si>
    <t>Обрезок 377х9-20 ТУ 14-3-190-2004</t>
  </si>
  <si>
    <t>Склад материалов (участок изоляции)</t>
  </si>
  <si>
    <t>Лист Б-ПН-О-4х1000х2000 ГОСТ 19903-2015/65Г ГОСТ 1577-93</t>
  </si>
  <si>
    <t>Обрезок 426х16-К52-13ХФА ТУ 24.20.13.110-065-00186654-2019</t>
  </si>
  <si>
    <t>Обрезок 325х12 ТУ 14-3Р-124-2017 ст.13ХФА</t>
  </si>
  <si>
    <t>Склад металлолома (Магнитогорск)</t>
  </si>
  <si>
    <t>Металлолом</t>
  </si>
  <si>
    <t>Обрезок 426х17-К52/4-13ХФА ТУ 24.20.13.110-385-00186619-2017</t>
  </si>
  <si>
    <t>Обрезок 426х12-09Г2С ТУ 24.20.13.110-385-00186619-2017 ТС 40/18</t>
  </si>
  <si>
    <t>Уголок 50х50х5 ГОСТ 8509-93 С245-ГК ГОСТ 27772-88</t>
  </si>
  <si>
    <t>Обрезок 60,3х2,9-08Х18Н10Т-У ПНСТ 453-2020</t>
  </si>
  <si>
    <t>Обрезок 168,3х11-08Х18Н10Т-У ПНСТ 453-2020</t>
  </si>
  <si>
    <t>Обрезок 168х16-К52/4-13ХФА ТУ 24.20.13.110-385-00186619-2017</t>
  </si>
  <si>
    <t>Обрезок Г 325х12-08Х18Н10Т-Ш ТУ 14-3Р-197-2001</t>
  </si>
  <si>
    <t>Обрезок 325х10-К52/4-13ХФА ТУ 24.20.13.110-385-00186619-2017</t>
  </si>
  <si>
    <t>Обрезок 325х14-К52/4-13ХФА ТУ 24.20.13.110-385-00186619-2017</t>
  </si>
  <si>
    <t>Обрезок 530х28,5 ст.Х70 ТУ 1381-061-00186654-2013</t>
  </si>
  <si>
    <t>Обрезок 1220х17,8 К60 ТУ 1381-012-05757848-2005</t>
  </si>
  <si>
    <t>Обрезок 530х16-К56 ТУ 24.20.21-110-57357928-2022</t>
  </si>
  <si>
    <t>Обрезок 273х9-К52-13ХФА ТУ 24.20.13.110-065-00186654-2019</t>
  </si>
  <si>
    <t>Обрезок 426х14 13ХФА К52 ТУ 14-3Р-124-2017</t>
  </si>
  <si>
    <t>Круг В1-IV-НД-67 ГОСТ 2590-2006/08Х18Н10Т-Б-Т ГОСТ 5949-75/18 МКК АМУ, УЗК Г.2112</t>
  </si>
  <si>
    <t>Обрезок 219х10-К52/4-13ХФА ТУ 24.20.13.110-385-00186619-2017 с протоколом 08/18</t>
  </si>
  <si>
    <t>Обрезок 426х12-К52-13ХФА ТУ 24.20.13.110-065-00186654-2019</t>
  </si>
  <si>
    <t>Обрезок 325х20-К52-13ХФА ТУ 24.20.13.110-065-00186654-2019</t>
  </si>
  <si>
    <t>Обрезок 219х9-13ХФА ТУ 24.20.13.110-369-00186619-2018 ТС 31/18</t>
  </si>
  <si>
    <t>Обрезок 219х16 13ХФА ТУ 1317-006.1-593377520-2003</t>
  </si>
  <si>
    <t>Обрезок 426х22-К52/4-13ХФА ТУ 24.20.13.110-385-00186619-2017 с протоколом 08/18</t>
  </si>
  <si>
    <t>Обрезок 426х22-К52/2-09Г2С ТУ 24.20.13.110-385-00186619-2017 с протоколом 08/18</t>
  </si>
  <si>
    <t>Пруток DT-CuSn d 2.0мм</t>
  </si>
  <si>
    <t>Уголок 50х50*5ст3</t>
  </si>
  <si>
    <t>Обрезок 325х14-К52 ТУ 1319-037-00186654-2015</t>
  </si>
  <si>
    <t>Обрезок 762х25,4-Х56 ТУ 24.20.21-016-57357928-2022.</t>
  </si>
  <si>
    <t>Обрезок 508х15,9-Х56 ТУ 24.20.21-016-57357928-2022</t>
  </si>
  <si>
    <t>Обрезок 426х20-К52/4-13ХФА ТУ 24.20.13.110-385-00186619-2017</t>
  </si>
  <si>
    <t>Обрезок 426х16 13ХФА К52 ТУ 14-3Р-124-2017</t>
  </si>
  <si>
    <t>Обрезок 114х6-К52-13ХФА ТУ 24.20.13.110-385-00186619-2017 с протоколом 08/18</t>
  </si>
  <si>
    <t>БОЛТ АНКЕРНЫЙ</t>
  </si>
  <si>
    <t>Круг 30 ст 45</t>
  </si>
  <si>
    <t>Обрезок 530х10-К48 ТУ 24.20.21-103-57357928-2022</t>
  </si>
  <si>
    <t>Обрезок 820х17,5-К60 ТУ 24.20.21-067-57357928-2022</t>
  </si>
  <si>
    <t>Болт М36х150-8.8  Сталь 40Х ГОСТ Р ИСО 4014-2013</t>
  </si>
  <si>
    <t>Обрезок 273х23-К52/4-13ХФА ТУ 24.20.13.110-385-00186619-2017 с протоколом 08/18</t>
  </si>
  <si>
    <t>ПРУТОК БРОНЗОВЫЙ 180</t>
  </si>
  <si>
    <t>Склад ОГМ (Максимов А.А.) (Магнитогорск)</t>
  </si>
  <si>
    <t>ПРУТОК БРОНЗОВЫЙ 120</t>
  </si>
  <si>
    <t>ПРУТОК БРОНЗОВЫЙ 100</t>
  </si>
  <si>
    <t>Обрезок 426х12 13ХФА К52 ТУ 14-3Р-124-2017</t>
  </si>
  <si>
    <t>Обрезок 426х12-К52/4-13ХФА ТУ 24.20.13.110-385-00186619-2017</t>
  </si>
  <si>
    <t>Обрезок 1020х14-К60 ТУ 24.20.21-067-57357928-2022</t>
  </si>
  <si>
    <t>Обрезок 325х26 12Х1МФ ТУ 14-3-460:2009/ТУ У 27.2-05757883-207:2009</t>
  </si>
  <si>
    <t>Обрезок 273х36-15Х1М1Ф ТУ 14-3Р-55-2001</t>
  </si>
  <si>
    <t>Обрезок 1420х31,6-К70 ТУ 24.20.21-011-57357928-2023</t>
  </si>
  <si>
    <t>Обрезок 325х30-К52-09Г2С ТУ 24.20.13.110-385-00186619-2017 с протоколом 08/18</t>
  </si>
  <si>
    <t>Обрезок 273х9-К52/4-13ХФА ТУ 24.20.13.110-385-00186619-2017 с протоколом 08/18</t>
  </si>
  <si>
    <t>Обрезок 1420х30-К60 ТУ 24.20.21-067-57357928-2022</t>
  </si>
  <si>
    <t>Обрезок 820х21-13ХФА ТУ 24.20.21-102-57357928-2022</t>
  </si>
  <si>
    <t>Обрезок 377х12-20А ТУ 24.20.13.110-385-00186619-2017</t>
  </si>
  <si>
    <t>Обрезок 220х7-08Х18Н10Т ГОСТ 9941-81</t>
  </si>
  <si>
    <t>Обрезок 219х9-К48/3-20А ТУ 24.20.13.110-385-00186619-2017 с протоколом 08/18</t>
  </si>
  <si>
    <t>Обрезок 530х10 К56/2 ТУ 1381-018-00186654-2009</t>
  </si>
  <si>
    <t>Обрезок 273х9-20А ТУ 24.20.13.110-385-00186619-2017</t>
  </si>
  <si>
    <t>Обрезок 273х30 13ХФА, К52 ТУ 14-3Р-124-2017</t>
  </si>
  <si>
    <t>Обрезок 219х9-К52/4-13ХФА ТУ 24.20.13.110-385-00186619-2017 с протоколом 08/18</t>
  </si>
  <si>
    <t>Болт М20-8GX60.46.09Г2С.019 ГОСТ 7798-70</t>
  </si>
  <si>
    <t>Обрезок 426х14 20 ТУ 14-3Р-55-2001</t>
  </si>
  <si>
    <t>Обрезок 530х10-К 56/2 ТУ 24.20.21-018-57357928-2022</t>
  </si>
  <si>
    <t>Обрезок 108х6 ст.09Г2С ТУ 14-3Р-1128-2007</t>
  </si>
  <si>
    <t>Обрезок 720х14 К56/2 ТУ 1381-051-05757848-2011</t>
  </si>
  <si>
    <t>Обрезок 377х8-08Х18Н10Т-Ш ТУ 14-3Р-197-2001 с изм.1-8</t>
  </si>
  <si>
    <t>Обрезок 406,4х18-Х52/06ГФБ-ТУ 14-156-93-2012</t>
  </si>
  <si>
    <t>Обрезок 630х13-К52 ТУ 24.20.21-067-57357928-2022</t>
  </si>
  <si>
    <t>Обрезок 273х9-К52/4-13ХФА ТУ 24.20.13.110-385-00186619-2017</t>
  </si>
  <si>
    <t>Обрезок 325х10-К52/4-13ХФА ТУ 24.20.13.110-385-00186619-2017 с протоколом 08/18</t>
  </si>
  <si>
    <t>Обрезок 720х12-К56/2-ТУ 1381-146-00186654-2009</t>
  </si>
  <si>
    <t>Обрезок 219х9-К48/2-09Г2С ТУ 24.20.13.110-385-00186619-2017</t>
  </si>
  <si>
    <t>Обрезок 820х12-К56/2 ТУ 24.20.21-018-57357928-2022</t>
  </si>
  <si>
    <t>Обрезок ОШ-D- 1420х25,8-К60 Т20/60 ТУ 1381-032-85736056-2016</t>
  </si>
  <si>
    <t>Обрезок 406,4х15,9-Х52/06ГФБ-ТУ 14-156-93-2012</t>
  </si>
  <si>
    <t>Обрезок 355,6х36-08Х18Н10Т-Ш ПНСТ 453-2020</t>
  </si>
  <si>
    <t>Обрезок 720х8-17Г1С-У ГОСТ 20295-85 Тип 3</t>
  </si>
  <si>
    <t>Обрезок 273х14 13ХФА К52 ТУ 14-3Р-124-2017</t>
  </si>
  <si>
    <t>Обрезок 168,3х8,8-08Х18Н10Т-У ПНСТ 453-2020</t>
  </si>
  <si>
    <t>Обрезок 720х20-13ХФА ТУ 24.20.21-102-57357928-2022</t>
  </si>
  <si>
    <t>Обрезок 820х12 13ХФА ТУ 1381-116-00186654-2013</t>
  </si>
  <si>
    <t>Обрезок 530х10 13ХФА ТУ 1381-116-00186654-2013</t>
  </si>
  <si>
    <t>ПОКОВКА ЧЕРТЕЖ 114-778.01-15хНМ №21555 215.5641.001</t>
  </si>
  <si>
    <t>Обрезок 530х12-13ХФА ТУ 24.20.21-102-57357928-2022</t>
  </si>
  <si>
    <t>Обрезок 273х22-К52/4-13ХФА ТУ 24.20.13.110-385-00186619-2017 с протоколом 08/18</t>
  </si>
  <si>
    <t>Обрезок 219х18-К52/4-13ХФА ТУ 24.20.13.110-385-00186619-2017 с протоколом 08/18</t>
  </si>
  <si>
    <t>Обрезок 530х9 ст.17Г1С-У ТУ 1303-002-08620133-01</t>
  </si>
  <si>
    <t>Швеллер  10 ст.3СП.</t>
  </si>
  <si>
    <t>Пруток OK TIGROD 2209 2.4X1000мм 5кг  ESAB</t>
  </si>
  <si>
    <t>Круг  В1-IV-НД-32 ГОСТ 2590-2006/СТ3ПС ГОСТ 535-2005</t>
  </si>
  <si>
    <t>Обрезок 1020х15 К56/2 ТУ 1381-018-00186654-2009</t>
  </si>
  <si>
    <t>Обрезок 219х18 К 52-13ХФА ТУ 14-3Р-124-2017</t>
  </si>
  <si>
    <t>Обрезок 1020х21-К60 ТУ 1381-003-47966425-2015</t>
  </si>
  <si>
    <t>Обрезок 1020х18-К 56/2 ТУ 24.20.21-018-57357928-2022</t>
  </si>
  <si>
    <t>ПРУТОК БРОНЗОВЫЙ 60</t>
  </si>
  <si>
    <t>Обрезок 720х12-17Г1С-У ГОСТ 20295-85 Тип 3</t>
  </si>
  <si>
    <t>Обрезок 530х17-К56 ТУ 24.20.21-110-57357928-2022</t>
  </si>
  <si>
    <t>Обрезок 426х14-К52/4-13ХФА ТУ 24.20.13.110-385-00186619-2017 с протоколом 08/18</t>
  </si>
  <si>
    <t>Обрезок 426х12-09Г2С ТУ 24.20.13.110-385-00186619-2017 с протоколом 08/18</t>
  </si>
  <si>
    <t>Склад участка по подготовке производства (Маг-ск)</t>
  </si>
  <si>
    <t>Поковка 12Х1 (1980х1010х790)</t>
  </si>
  <si>
    <t>Обрезок 273х12-К48 ТУ 1319-037-00186654-2015</t>
  </si>
  <si>
    <t>Обрезок 219х9-К52-13ХФА ТУ 24.20.13.110-065-00186654-2019 исп.УХЛ</t>
  </si>
  <si>
    <t>Обрезок 219х12-К52/4-13ХФА ТУ 24.20.13.110-385-00186619-2017 с протоколом 08/18</t>
  </si>
  <si>
    <t>Обрезок 325х11 13ХФА ТУ 1317-006.1-593377520-2003</t>
  </si>
  <si>
    <t>Обрезок 426х25 13ХФА К52 ТУ 14-3Р-124-2017</t>
  </si>
  <si>
    <t>Обрезок 630х16-К60-10Г2ФБЮ ГОСТ 20295-85 Тип 3</t>
  </si>
  <si>
    <t>Обрезок 273х15-13ХФА ТУ 24.20.13.110-385-00186619-2017 протокол 08/18</t>
  </si>
  <si>
    <t>Обрезок 219х9-К52/3-20А ТУ 24.20.13.110-385-00186619-2017 с протоколом 08/18</t>
  </si>
  <si>
    <t>Обрезок 530х20-13ХФА ТУ 24.20.21-102-57357928-2022</t>
  </si>
  <si>
    <t>Поковка ст.45 600х600х100 (чертеж 138-1930)</t>
  </si>
  <si>
    <t>Поковка ст.45 470х470х130 (чертеж 138-1931)</t>
  </si>
  <si>
    <t>Поковка ст.45 410х410х150 (чертеж 138-1932)</t>
  </si>
  <si>
    <t>Поковка ст.45 365х365х70 (чертеж 138-1927)</t>
  </si>
  <si>
    <t>Поковка ст.45 315х315х65 (чертеж 138-1928)</t>
  </si>
  <si>
    <t>ПОКОВКА Ф650х930 СТ.20, ГР.II</t>
  </si>
  <si>
    <t>Пруток OK TIGROD 309L 2,4X1000мм 5кг  ESAB</t>
  </si>
  <si>
    <t>Пруток OK TIGROD 308L 2,4X1000мм 5кг  ESAB</t>
  </si>
  <si>
    <t>Пруток OK TIGROD 13.28 2,4X1000мм 5кг  ESAB</t>
  </si>
  <si>
    <t>Пруток OK TIGROD 13.28 1,6X1000мм 5кг  ESAB</t>
  </si>
  <si>
    <t>Обрезок 720х15-09ГСФ ТУ 24.20.21-102-57357928-2022</t>
  </si>
  <si>
    <t>Склад РМЦ (Магнитогорск)</t>
  </si>
  <si>
    <t>Пруток  омедненный СВ08Г2С-О-Ф3 мм 6кг СЗСМ</t>
  </si>
  <si>
    <t>Пруток  омедненный СВ08Г2С-О-Ф2 мм 6кг СЗСМ</t>
  </si>
  <si>
    <t>Обрезок 1020х14-К56/2 ТУ 24.20.21-018-57357928-2022</t>
  </si>
  <si>
    <t>Обрезок 168х19-К52/4-13ХФА ТУ 24.20.13.110-385-00186619-2017 с протоколом 08/18</t>
  </si>
  <si>
    <t>Обрезок 1420х25,8-К60 ТУ 24.20.21-067-57357928-2022</t>
  </si>
  <si>
    <t>Обрезок 219х22-К52/4-13ХФА ТУ 24.20.13.110-385-00186619-2017 с протоколом 08/18</t>
  </si>
  <si>
    <t>Обрезок 219х20-09Г2С ТУ 24.20.13.110-385-00186619-2017</t>
  </si>
  <si>
    <t>Обрезок 720х14 Х60М EN ISO 3183:2019</t>
  </si>
  <si>
    <t>Обрезок 720х15-09Г2С ТУ 24.20.21-102-57357928-2022</t>
  </si>
  <si>
    <t>Обрезок 1020х17 К56/2 ТУ 1381-018-00186654-2009</t>
  </si>
  <si>
    <t>ПРУТОК ЛАТУННЫЙ 14 МАРКА Л63</t>
  </si>
  <si>
    <t>Обрезок 720х16-К60 ТУ 1381-067-00186654-2015</t>
  </si>
  <si>
    <t>Обрезок 720х16 К56/2 ТУ 1381-018-00186654-2009</t>
  </si>
  <si>
    <t>Обрезок 720х20-13ХФА ТУ 24.20.21.000-102-00186654-2017</t>
  </si>
  <si>
    <t>Пруток OK TIGROD 13.23 3,2X1000мм 5кг  ESAB</t>
  </si>
  <si>
    <t>Обрезок 273х10-13ХФА ТУ 24.20.13.110-385-00186619-2017</t>
  </si>
  <si>
    <t>Обрезок 720х12-К60 ТУ 24.20.21-067-57357928-2022</t>
  </si>
  <si>
    <t>Обрезок Трубы 720х19,5-К60 ТУ 1381-067-00186654-2015</t>
  </si>
  <si>
    <t>Пруток OK TIGROD 2209 3,2X1000мм 5кг  ESAB</t>
  </si>
  <si>
    <t>Пруток OK TIGROD 13.23 1,6X1000мм 5кг  ESAB</t>
  </si>
  <si>
    <t>Обрезок 273х23-К 52-13ХФА ТУ 24.20.13.110-385-00186619-2017 с протоколом 08/18</t>
  </si>
  <si>
    <t>Пруток бронзовый 100</t>
  </si>
  <si>
    <t>Обрезок 530х20-13ХФА ТУ 24.20.21.000-102-00186654-2017</t>
  </si>
  <si>
    <t>Обрезок 820х21-К60 ТУ 24.20.21.000-110-00186654-2019</t>
  </si>
  <si>
    <t>Обрезок 1420х28 Х100 ТУ 1381-073-00186654-2018</t>
  </si>
  <si>
    <t>Уголок В-МД-160х100х9х12000 ГОСТ 8509-93/С245 ГОСТ 535-2005</t>
  </si>
  <si>
    <t>Обрезок 426х23-К48 ТУ 1319-037-00186654-2015</t>
  </si>
  <si>
    <t>Обрезок 426х19-К48 ТУ 1319-037-00186654-2015</t>
  </si>
  <si>
    <t>Обрезок 1220х16 К56/2 ТУ 1381-018-00186654-2009</t>
  </si>
  <si>
    <t>Обрезок 159х8-К42 ТУ 1319-037-00186654-2015</t>
  </si>
  <si>
    <t>БОЛТ М6*25</t>
  </si>
  <si>
    <t>Обрезок 168х16 К52 ТУ 14-3Р-124-2017</t>
  </si>
  <si>
    <t>Подшипник 36313</t>
  </si>
  <si>
    <t>Обрезок 426х23 09Г2С ТУ 14-3Р-137-2015</t>
  </si>
  <si>
    <t>Обрезок 820х14 К56/2 ТУ 1381-018-00186654-2009</t>
  </si>
  <si>
    <t>Обрезок 359х40 ст. 08Х18Н10Т-Ш ТУ 14-3Р-197-2001</t>
  </si>
  <si>
    <t>Обрезок 220х7-08Х18Н10Т-Ш ГОСТ 9941-81</t>
  </si>
  <si>
    <t>Обрезок 820х13 К 56/2 ТУ 1381-018-00186654-2009</t>
  </si>
  <si>
    <t>Обрезок 820х16 ст.К60</t>
  </si>
  <si>
    <t>Обрезок 219х8-К52/4-13ХФА ТУ 24.20.13.110-385-00186619-2017 с протоколом 08/18</t>
  </si>
  <si>
    <t>Обрезок 1020х16-17Г1СУ ГОСТ 20295-85 Тип 3 К52</t>
  </si>
  <si>
    <t>Подшипник 51205 BCR</t>
  </si>
  <si>
    <t>Подшипник 51205 NSK</t>
  </si>
  <si>
    <t>Круг  В1-IV-НД-10 ГОСТ 2590-2006/20 ГОСТ 1050-2013</t>
  </si>
  <si>
    <t>Обрезок 273,10x20,62 API Spec 5L-PSL2 API Spec 5L</t>
  </si>
  <si>
    <t>Обрезок 325х10-К52 ТУ 1319-037-00186654-2015</t>
  </si>
  <si>
    <t>БОЛТ М-24-6GX260.56 ГОСТ 7798-70</t>
  </si>
  <si>
    <t>Обрезок 355,60x23,83 API Spec 5L-PSL2 API Spec 5L</t>
  </si>
  <si>
    <t>Обрезок 1020х24-17Г1С-У ГОСТ 20295-85 Тип 3 К52</t>
  </si>
  <si>
    <t>Болт  М8[35  Din 931</t>
  </si>
  <si>
    <t>Обрезок 57х8-09Г2С ГОСТ 8732-78 /В ГОСТ 8731-74</t>
  </si>
  <si>
    <t>Обрезок1220х16-17Г1С-У ГОСТ 20295-85 К55 ТИП-3</t>
  </si>
  <si>
    <t>Обрезок 1020х14 К56-2 ТУ 1381-018-00186654-2009</t>
  </si>
  <si>
    <t>Обрезок 273х16 ст.ст.09Г2С ТУ 14-3Р-1128-2007</t>
  </si>
  <si>
    <t>Обрезок 219х9-13ХФА ТУ 24.20.13.110-385-00186619-2017 К52</t>
  </si>
  <si>
    <t>Обрезок 219х8-20А ТУ 24.20.13.110-385-00186619-2017</t>
  </si>
  <si>
    <t>Обрезок 530х11-К52 ТУ 24.20.21.000-103-00186654-2017</t>
  </si>
  <si>
    <t>Обрезок 720х12-13ХФА ТУ 24.20.21.000-102-00186654-2017</t>
  </si>
  <si>
    <t>Обрезок 219х9-13ХФА ТУ 1317-006.1-593377520-2003</t>
  </si>
  <si>
    <t>Обрезок 820х14 17Г1С-У  ГОСТ 20295-85 К52</t>
  </si>
  <si>
    <t>Круг В1-IV-НД-110 ГОСТ 2590-2006/12Х18Н10Т ГОСТ 5949-2018</t>
  </si>
  <si>
    <t>Обрезок 426х13-13ХФА ТУ 24.20.13.110-369-00186619-2018</t>
  </si>
  <si>
    <t>Обрезок 530х10-К52-17Г1С-У ГОСТ 20295-85 Тип 3</t>
  </si>
  <si>
    <t>Обрезок 426х13-13ХФА ТУ 24.20.13.110-385-00186619-2017</t>
  </si>
  <si>
    <t>Обрезок 426х12 09Г2С ГОСТ 10705-80 ГОСТ 10704-91 гр. В</t>
  </si>
  <si>
    <t>ПОДШИПНИК 80308</t>
  </si>
  <si>
    <t>ПОДШИПНИК 7513</t>
  </si>
  <si>
    <t>ПОДШИПНИК 7509 ГОСТ 520-2011</t>
  </si>
  <si>
    <t>ПОДШИПНИК 6201</t>
  </si>
  <si>
    <t>БОЛТ ГОСТ 7805-70 кл.пр 4.8, 5.8, 6.8 d 24*200 мм.</t>
  </si>
  <si>
    <t>Штрипс листовой узкий ст.17Г1С-У разм. 9х630</t>
  </si>
  <si>
    <t>Лист  б  8 ст.3СП</t>
  </si>
  <si>
    <t>Круг В1-IV-НД-45 ГОСТ 2590-2006/20-3ГП-М1-ГС-ТО ГОСТ 1050-2013 УЗК ГОСТ 21120 ГР</t>
  </si>
  <si>
    <t>Круг В1-IV-НД-45 ГОСТ 2590-2006/20-3ГП-ГС-ТО ГОСТ 1050-2013</t>
  </si>
  <si>
    <t>Круг В1-IV-НД-40 ГОСТ 2590-2006/08Х18Н10Т-Б-Т ГОСТ 5949-75/18 МКК АМУ, УЗК Г.2112</t>
  </si>
  <si>
    <t>Круг В1-IV-НД-18 ГОСТ 2590-2006/09Г2С ГОСТ 19281-2014</t>
  </si>
  <si>
    <t>Круг 40-Н12 ГОСТ 7417-75/35-В-Т ГОСТ 1051-73 УЗК ГОСТ 21120 ГР.1 KCU 30ДЖ/СМ2, К</t>
  </si>
  <si>
    <t>Обрезок 720х14-К52 ТУ 1381-067-00186654-2015</t>
  </si>
  <si>
    <t>Уголок  В-32X32X4 ГОСТ 8509-93/СТ3СП ГОСТ 535-2005</t>
  </si>
  <si>
    <t>Обрезок  720х12-К56 ТУ 1381-067-00186654-2015</t>
  </si>
  <si>
    <t>Обрезок  530х11-К52-17Г1С-У ГОСТ 20295-85 Тип 3</t>
  </si>
  <si>
    <t>ПОКОВКА ЧЕРТЕЖ 138-1729</t>
  </si>
  <si>
    <t>Болт М16*160-8.8 с шестигранной головкой</t>
  </si>
  <si>
    <t>Обрезок 1420х18,7-К60 ТУ 1381-016-00186654-2010 в изоляции</t>
  </si>
  <si>
    <t>ПОКОВКА Ф350х240 ЧЕРТЕЖ 42-1619.00.01</t>
  </si>
  <si>
    <t>ПОКОВКА Ф210 L=400 ММ  ЧЕРТЕЖ 138-1592.01</t>
  </si>
  <si>
    <t>Обрезок  630х19 К52 ТУ 1381-016-00186654-2010</t>
  </si>
  <si>
    <t>Обрезок 273х12-К52 ТУ 1319-037-00186654-2015</t>
  </si>
  <si>
    <t>БОЛТ М16-6GX200,58  ГОСТ 7798-70</t>
  </si>
  <si>
    <t>БОЛТ М12-6GX75,56  ГОСТ 7798-70</t>
  </si>
  <si>
    <t>БОЛТ 30*150,9,8ХЛ ГОСТ 52644</t>
  </si>
  <si>
    <t>Обрезок 426х12 К48/2 ТУ 1317-031-00186654-2011</t>
  </si>
  <si>
    <t>Круг 18 ГОСТ 2590-2006  09Г2С</t>
  </si>
  <si>
    <t>ПОКОВКА  ЧЕРТЕЖ 109-1686.П</t>
  </si>
  <si>
    <t>Болт М12-6GX40.46.35 ГОСТ 7798-70</t>
  </si>
  <si>
    <t>ПОКОВКА  ЧЕРТЕЖ 103-1720</t>
  </si>
  <si>
    <t>Обрезок трубы 720х12 -13ХФА ТУ 1381-116-00186654-2013</t>
  </si>
  <si>
    <t>Обрезок 273х10-13ХФА ТУ 1317-006.1-593377520-2003</t>
  </si>
  <si>
    <t>Уголок В-90х90х8 ГОСТ 8509-93/09Г2С ГОСТ 19281-2014</t>
  </si>
  <si>
    <t>Обрезок 720х14-К56 ТУ 1381-012-05757848-2015</t>
  </si>
  <si>
    <t>Круг В1-IV-НД-12 ГОСТ 2590-2006/09Г2С ГОСТ 19281-2014</t>
  </si>
  <si>
    <t>Обрезок 530х10 ГОСТ 20295-85 ТИП-3 К50</t>
  </si>
  <si>
    <t>Круг В1-IV-НД-24 ГОСТ 2590-2006/09Г2С ГОСТ 19281-2014</t>
  </si>
  <si>
    <t>Болт М20-6GX60.56 ГОСТ 7798-70</t>
  </si>
  <si>
    <t>Болт М16-6GX200.58 ГОСТ 7798-70</t>
  </si>
  <si>
    <t>Обрезок  820х9-К52 17Г1С-У ГОСТ 20295-85</t>
  </si>
  <si>
    <t>Болт М8*40.56 ГОСТ 7798-70</t>
  </si>
  <si>
    <t>Болт М8*35.56 ГОСТ 7798-70</t>
  </si>
  <si>
    <t>Болт М8*30.56 ГОСТ 7798-70</t>
  </si>
  <si>
    <t>Обрезок 1067х14 К60/2 ТУ 1381-018-00186654-2009,</t>
  </si>
  <si>
    <t>Обрезок 530х11-К52-17Г1С-У ГОСТ 20295-85 Тип 3</t>
  </si>
  <si>
    <t>Лист Б-ПН-НО-4,0х1500х6000 ГОСТ 19903-2015/СТ3СП-5  ГОСТ 14637-89</t>
  </si>
  <si>
    <t>Лист Б-ПН-НО-10х1500х6000 ГОСТ 19903-2015/СТ3СП-5  ГОСТ 14637-89</t>
  </si>
  <si>
    <t>Лист А-ПН-НО-5х1500х6000 ГОСТ 19903-2015/20-ТВ1-М1-ТО   ГОСТ 1577-93</t>
  </si>
  <si>
    <t>Обрезок 720х11-К52-17Г1С-У ГОСТ 20295-85 Тип 3</t>
  </si>
  <si>
    <t>Лист А-ПН-О-3,0х1500х6000 ГОСТ 19903-2015/ОК360В-5-IV-СТ3СП5 ГОСТ 16523-97</t>
  </si>
  <si>
    <t>Круг В1-IV-НД-110 ГОСТ 2590-2006/20-2ГП-М1-ТВ1 ГОСТ 1050-2013</t>
  </si>
  <si>
    <t>Обрезок  1020х14 13ХФА ТУ 1381-116-00186654-2013</t>
  </si>
  <si>
    <t>Транзит (Челябинск)</t>
  </si>
  <si>
    <t>Круг В1-IV-НД-75 ГОСТ 2590-2006/08Х18Н10Т-2ГП-ОТ ГОСТ 5949-2018</t>
  </si>
  <si>
    <t>Круг В1-IV-НД-32 ГОСТ 2590-2006/08Х18Н10Т-3ГП-ТО ГОСТ 5949-2018</t>
  </si>
  <si>
    <t>Склад материалов (участок трубных узлов) (неликвид</t>
  </si>
  <si>
    <t>Штрипс листовой узкий Ст.К60-D разм.530х10</t>
  </si>
  <si>
    <t>Штрипс листовой узкий Ст.К56/2 разм.12х820</t>
  </si>
  <si>
    <t>Штрипс листовой узкий Ст.К56/2 разм.10х530</t>
  </si>
  <si>
    <t>Штрипс листовой узкий Ст.К52/1 разм.10х720</t>
  </si>
  <si>
    <t>Штрипс листовой узкий Ст.17Г1СУ разм.10х720</t>
  </si>
  <si>
    <t>Обрезок 1020х16-К55 Т20/60 ТУ 1381-012-05757848-2015</t>
  </si>
  <si>
    <t>Обрезок 720х14 13ХФА ТУ 1381-116-00186654-2013</t>
  </si>
  <si>
    <t>Обрезок 273х16  К52 ТУ 24.20.13.110-128-00186654-2019</t>
  </si>
  <si>
    <t>Обрезок 530х9-К56-12Г2СБ ГОСТ 20295-85 Тип 3</t>
  </si>
  <si>
    <t>Обрезок 325х14-К52/4 ТУ 24.20.13.110-385-00186619-2017 ТС 40/18</t>
  </si>
  <si>
    <t>ЛИСТ ЛАТУННЫЙ 3</t>
  </si>
  <si>
    <t>Болт М24-6GX60.56 ГОСТ 7798-70</t>
  </si>
  <si>
    <t>Болт  М12-6GX75.56.ГОСТ 7798-70</t>
  </si>
  <si>
    <t>Болт  М12-6GX40.56.ГОСТ 7798-70</t>
  </si>
  <si>
    <t>Обрезок 219х18-К48 ТУ 1319-037-00186619-2016</t>
  </si>
  <si>
    <t>Обрезок 720х14-К60 Т20/60 ТУ 1381-012-05757848-2015</t>
  </si>
  <si>
    <t>Круг В1-IV-НД-20 ГОСТ 2590-2006/09Г2С ГОСТ 19281-2014</t>
  </si>
  <si>
    <t>Металлолом нержавеющая сталь (кг)</t>
  </si>
  <si>
    <t>Обрезок 716х12 Х60М EN ISO 3183:2019</t>
  </si>
  <si>
    <t>Обрезок 720х14 К56/2 ТУ 1381-018-00186654-2009</t>
  </si>
  <si>
    <t>Швеллер 20Пх12000 ГОСТ 8240-97/С245 ГОСТ 27772-2015</t>
  </si>
  <si>
    <t>Уголок В-МД-90х90х7х12000 ГОСТ 8509-93/С245 ГОСТ 535-2005</t>
  </si>
  <si>
    <t>БОЛТ М-24-6GX200.58 ГОСТ 7805-70 (кг)</t>
  </si>
  <si>
    <t>Обрезок 273х14-Х70 ТУ 1319-037-00186654-2015</t>
  </si>
  <si>
    <t>Обрезок 1220х18 К56/2 ТУ 1381-018-00186654-2009</t>
  </si>
  <si>
    <t>Обрезок 1020х14 К56/2 ТУ 1381-018-00186654-2009</t>
  </si>
  <si>
    <t>обрезок 720х12-К52 ТУ 1381-067-00186654-2015</t>
  </si>
  <si>
    <t>Обрезок 57х3-08Х18Н10Т ГОСТ 9941-81 Категория качества QNC</t>
  </si>
  <si>
    <t>Обрезок 32х2,5-08Х18Н10Т ГОСТ 9941-81 Протокол 179-2018</t>
  </si>
  <si>
    <t>Обрезок 325х12-08Х18Н10Т-Ш ГОСТ 9941-81</t>
  </si>
  <si>
    <t>Обрезок 14х2-08Х18Н10Т ГОСТ 9941-81</t>
  </si>
  <si>
    <t>Обрезок 133х6-08Х18Н10Т ГОСТ 9940-81</t>
  </si>
  <si>
    <t>Обрезок 325х16-К52 ТУ 1319-037-00186654-2015 ТС 18/17</t>
  </si>
  <si>
    <t>Обрезок 18х2,5 08Х18Н10Т (П) ТУ 14-3Р-197-2001</t>
  </si>
  <si>
    <t>Обрезок 426х12-20 ТУ 14-3-190-2004</t>
  </si>
  <si>
    <t>Обрезок 325х11 20, ГОСТ 8732-78  ГОСТ 8731-74 Группа В (ЧТПЗ протокол 02-17)</t>
  </si>
  <si>
    <t>Обрезок 512х24,7-SAWL 450 IFD ТУ 1381-076-00186654-2015</t>
  </si>
  <si>
    <t>Обрезок 325х12 ст. 08Х18Н10Т-ШТУ 14-3Р-197-2001</t>
  </si>
  <si>
    <t>БОЛТ ГОСТ 7805-70 кл.пр 4.8, 5.8, 6.8 d 16*140 мм.</t>
  </si>
  <si>
    <t>БОЛТ ГОСТ 7805-70 кл.пр 4.8, 5.8, 6.8 d 20х140 мм.</t>
  </si>
  <si>
    <t>БОЛТ ГОСТ 7805-70 кл.пр 4.8, 5.8, 6.8 d 18*75 мм.</t>
  </si>
  <si>
    <t>БОЛТ ГОСТ 7805-70 кл.пр 4.8, 5.8, 6.8 d 16*65 мм.</t>
  </si>
  <si>
    <t>БОЛТ ГОСТ 7805-70 кл.пр 4.8, 5.8, 6.8 d 16*150 мм.</t>
  </si>
  <si>
    <t>Круг В1-IV-НД-65 ГОСТ 2590-2006/20-3ГП-М1-ГС-ТО ГОСТ 1050-2013 УЗК ГОСТ 21120 ГР</t>
  </si>
  <si>
    <t>Уголок В-МД-25х25х4х12000 ГОСТ 8509-93/С235 ГОСТ 535-2005</t>
  </si>
  <si>
    <t>Двутавр МД-36Мх12000 ГОСТ 19425-74/С255 ГОСТ 27772-2015</t>
  </si>
  <si>
    <t>Двутавр МД-30Б2х12000-ГК ГОСТ Р 57837-2017/С245 ГОСТ 27772-2015</t>
  </si>
  <si>
    <t>Двутавр МД-20Б1х12000-ГК ГОСТ Р 57837-2017/С255 ГОСТ 27772-2015</t>
  </si>
  <si>
    <t>Круг В1-IV-НД-42 ГОСТ 2590-2006/20-3ГП-М1-ГС-ТО ГОСТ 1050-2013 УЗК ГОСТ 21120 ГР</t>
  </si>
  <si>
    <t>Круг В1-IV-НД-40 ГОСТ 2590-2006/20-3ГП-М1-ГС-ТО ГОСТ 1050-2013 УЗК ГОСТ 21120 ГР</t>
  </si>
  <si>
    <t>Круг В1-IV-НД-22 ГОСТ 2590-2006/20-3ГП-М1-ГС-ТО ГОСТ 1050-2013 УЗК ГОСТ 21120 ГР</t>
  </si>
  <si>
    <t>Обрезок 1020х16 К56/2 ТУ 1381-018-00186654-2009</t>
  </si>
  <si>
    <t>Обрезок 273х9-13ХФА ТУ 24.20.13.110-369-00186619-2018 ТС 31/18</t>
  </si>
  <si>
    <t>Болт с 6-гранный  ГОСТ ISO 4014-М8*45-CU2</t>
  </si>
  <si>
    <t>Болт с  6-гранной гол.  ГОСТ ISO 4014-М10*45-CU2</t>
  </si>
  <si>
    <t>Круг В1-IV-НД-95 ГОСТ 2590-2006/08Х18Н10Т-Б-Т ГОСТ 5949-75/18 МКК АМУ, УЗК Г.2112</t>
  </si>
  <si>
    <t>Круг В1-IV-НД-65 ГОСТ 2590-2006/08Х18Н10Т-Б-Т ГОСТ 5949-75/18 МКК АМУ, УЗК Г.2112</t>
  </si>
  <si>
    <t>Круг В1-IV-НД-42 ГОСТ 2590-2006/08Х18Н10Т-Б-Т ГОСТ 5949-75/18 МКК АМУ, УЗК Г.2112</t>
  </si>
  <si>
    <t>Круг В1-IV-НД-36 ГОСТ 2590-2006/08Х18Н10Т-Б-Т ГОСТ 5949-75/18 МКК АМУ, УЗК Г.2112</t>
  </si>
  <si>
    <t>Круг В1-IV-НД-34 ГОСТ 2590-2006/20-3ГП-М1-ГС-ТО ГОСТ 1050-2013 УЗК ГОСТ 21120 ГР</t>
  </si>
  <si>
    <t>Круг В1-IV-НД-30 ГОСТ 2590-2006/20-3ГП-М1-ГС-ТО ГОСТ 1050-2013 УЗК ГОСТ 21120 ГР</t>
  </si>
  <si>
    <t>Круг В1-IV-НД-26 ГОСТ 2590-2006/08Х18Н10Т-Б-Т ГОСТ 5949-75/18 МКК АМУ, УЗК Г.2112</t>
  </si>
  <si>
    <t>Круг В1-IV-НД-22 ГОСТ 2590-2006/08Х18Н10Т-Б-Т ГОСТ 5949-75/18 МКК АМУ, УЗК Г.2112</t>
  </si>
  <si>
    <t>Круг В1-IV-НД-21 ГОСТ 2590-2006/08Х18Н10Т-Б-Т ГОСТ 5949-75/18 МКК АМУ, УЗК Г.2112</t>
  </si>
  <si>
    <t>Обрезок 325х10-13ХФА ТУ 24.20.13.110-369-00186619-2018 ТС 31/18</t>
  </si>
  <si>
    <t>Обрезок 530х11 К56/2 ТУ 1381-018-00186654-2009</t>
  </si>
  <si>
    <t>обрезок 720х12 ТУ 1381-116-00186654-2013</t>
  </si>
  <si>
    <t>Обрезок 273х10 12Х1МФ ТУ 14-3Р-55-2001</t>
  </si>
  <si>
    <t>Обрезок 325х13 12Х1МФ ТУ 14-3Р-55-2001</t>
  </si>
  <si>
    <t>Обрезок 273х13 12Х1МФ ТУ 14-3Р-55-2001</t>
  </si>
  <si>
    <t>Болт с 6-гранной головкой  ГОСТ Р ИСО 4014-2013-М24*120-8,8</t>
  </si>
  <si>
    <t>Уголок В-МД-90х90х8х12000 ГОСТ 8509-93/С245 ГОСТ 535-2005</t>
  </si>
  <si>
    <t>Обрезок 273х16 12Х1МФ ТУ 14-3Р-55-2001</t>
  </si>
  <si>
    <t>Обрезок 325х10 ст.09Г2С ТУ 14-3Р-1128-2007</t>
  </si>
  <si>
    <t>Обрезок 720х11 14ХГС  ГОСТ 20295-85</t>
  </si>
  <si>
    <t>Обрезок 325х15 12Х1МФ ТУ 14-3Р-55-2001</t>
  </si>
  <si>
    <t>Обрезок 325х10 ГОСТ 8732-78  /В 09Г2С ГОСТ 8731-74</t>
  </si>
  <si>
    <t>Обрезок 1020х19 К56-2 ТУ 1381-018-00186654-2009</t>
  </si>
  <si>
    <t>Обрезок 1219х21,2 X70ME EN ISO 3183:2012</t>
  </si>
  <si>
    <t>Обрезок 716х20-L485ME PSL2 EN ISO 3183:2012</t>
  </si>
  <si>
    <t>Обрезок 517,5х22,23 L485ME EN ISO 3183:2012</t>
  </si>
  <si>
    <t>Круг 25 (нержавейка)</t>
  </si>
  <si>
    <t>Обрезок 530х13 09ГСФ ТУ 1381-116-00186654-2013</t>
  </si>
  <si>
    <t>ПОКОВКА Ф380мм. ВЫСОТА 180ММ.СТАЛЬ 45 ЧЕРТЕЖ 110-1317</t>
  </si>
  <si>
    <t>Обрезок 1022,6х17,5-L485ME PSL2 EN ISO 3183:2012</t>
  </si>
  <si>
    <t>Обрезок 820х14-К60 10Г2ФБЮ ГОСТ 31447-2012 ХЛ-3</t>
  </si>
  <si>
    <t>Обрезок 514х19-L450ME PSL2 EN ISO 3183:2012</t>
  </si>
  <si>
    <t>Обрезок отвод ОГ 69* 1020 (12 К56)-5,6-0,75-5DN-4100/4100-У ОТТ-23.040.00-КТН-190-10 с заводским изо</t>
  </si>
  <si>
    <t>Болт DIN 912 М5х10</t>
  </si>
  <si>
    <t>Болт DIN 912 М4х20</t>
  </si>
  <si>
    <t>Болт DIN 912 М4х10</t>
  </si>
  <si>
    <t>Болт  М8х90  Din 931</t>
  </si>
  <si>
    <t>Болт  М12х90  Din 931</t>
  </si>
  <si>
    <t>Обрезок 273х9-ст.13ХФА ТУ 1317-006.1-593377520-2003</t>
  </si>
  <si>
    <t>Обрезок 219х20-ст.13ХФА ТУ 1317-006.1-593377520-2003</t>
  </si>
  <si>
    <t>Болт  М8х50</t>
  </si>
  <si>
    <t>Обрезок 325х10-К50/2 ТУ 24.20.13.110-385-00186619-2017 ТС 40/18</t>
  </si>
  <si>
    <t>Болт  М12х50</t>
  </si>
  <si>
    <t>Болт анкерный с гайкой 20х110</t>
  </si>
  <si>
    <t>Болт DIN 912 М8х20</t>
  </si>
  <si>
    <t>Болт с цил. головкой  М6х30</t>
  </si>
  <si>
    <t>Болт  М12х30</t>
  </si>
  <si>
    <t>Болт  М10х60</t>
  </si>
  <si>
    <t>Болт  М10х40 DIN931</t>
  </si>
  <si>
    <t>ПРУТОК МЕДНЫЙ 18</t>
  </si>
  <si>
    <t>Болт  М6х80</t>
  </si>
  <si>
    <t>Болт с 6-гранной головкой - DIN933 цинк кл. пр.8,8  М8х60</t>
  </si>
  <si>
    <t>Болт с 6-гранной головкой - DIN933 цинк кл. пр.8,8  М10х100</t>
  </si>
  <si>
    <t>БОЛТ 30*120</t>
  </si>
  <si>
    <t>Болт с 6-гранной головкой - М12-6GX70.АМЦ9-2(S18) ГОСТ 7798-70</t>
  </si>
  <si>
    <t>Обрезок 351х36 ст. 08Х18Н10Т-Ш ТУ 14-3Р-197-2001</t>
  </si>
  <si>
    <t>Болт М16х170 с внутренним шестигранником ISO 4762</t>
  </si>
  <si>
    <t>ПРУТОК МЕДНЫЙ 60</t>
  </si>
  <si>
    <t>Обрезок 159х9 /В 09Г2С, ГОСТ 8731-74, ГОСТ 8732-78</t>
  </si>
  <si>
    <t>Обрезок 57х5 ГОСТ 8732-78  09Г2С</t>
  </si>
  <si>
    <t>Болт 24х90</t>
  </si>
  <si>
    <t>Обрезок 355,6х28-13ХФА ТУ 1317-233-00147016-02</t>
  </si>
  <si>
    <t>Обрезок 377х12 К56-1 ГОСТ 8733-74</t>
  </si>
  <si>
    <t>Лист нерж. 2х1000х2000 ст 08Х18Н10т вес</t>
  </si>
  <si>
    <t>Обрезок 720х11-12Г2СБ-К56-ТУ 14-3Р-1270-2009</t>
  </si>
  <si>
    <t>Лист  оцинкованный</t>
  </si>
  <si>
    <t>ПРУТОК МЕДНЫЙ 35</t>
  </si>
  <si>
    <t>Обрезок 377х13 К56-2 ТУ 1317-031-00186654-2011</t>
  </si>
  <si>
    <t>БОЛТ АНКЕРНЫЙ КЛИНОВОЙ 6*40</t>
  </si>
  <si>
    <t>ПРУТОК МЕДНЫЙ 30</t>
  </si>
  <si>
    <t>Штрипс листовой  10*1020 ст 13ХФА</t>
  </si>
  <si>
    <t>Обрезок 25х3 ст.08Х18Н10Т</t>
  </si>
  <si>
    <t>ПОДШИПНИК 6205-2Z SKF</t>
  </si>
  <si>
    <t>Подшипник 6202-2Z-C3</t>
  </si>
  <si>
    <t>ПОДШИПНИК 8124</t>
  </si>
  <si>
    <t>Подшипник 3182126 ((NN3026K)</t>
  </si>
  <si>
    <t>Подшипник  6205-2RS</t>
  </si>
  <si>
    <t>Подшипник  UC  207</t>
  </si>
  <si>
    <t>ПОДШИПНИК 62310-2RS</t>
  </si>
  <si>
    <t>ПОДШИПНИК 8311</t>
  </si>
  <si>
    <t>ПОДШИПНИК 203</t>
  </si>
  <si>
    <t>Подшипник61909</t>
  </si>
  <si>
    <t>Подшипник  8112</t>
  </si>
  <si>
    <t>Подшипник GE120ES2RS</t>
  </si>
  <si>
    <t>Подшипник  6000-2Z SKF</t>
  </si>
  <si>
    <t>Подшипник 180309 (6309)</t>
  </si>
  <si>
    <t>ПОДШИПНИК 8124Л</t>
  </si>
  <si>
    <t>ПОДШИПНИК 7308А</t>
  </si>
  <si>
    <t>ПОДШИПНИК 4162926</t>
  </si>
  <si>
    <t>ПОДШИПНИК 4162924</t>
  </si>
  <si>
    <t>Подшипник для V-700</t>
  </si>
  <si>
    <t>Подшипник 8306</t>
  </si>
  <si>
    <t>ПОДШИПНИК 214</t>
  </si>
  <si>
    <t>Подшипник 180307</t>
  </si>
  <si>
    <t>Подшипник  60311</t>
  </si>
  <si>
    <t>ПОДШИПНИК 7308</t>
  </si>
  <si>
    <t>ПОДШИПНИК РОЛИКОВЫЙ РАДИАЛЬНО-УПОРОТЫЙ 4-697920 Л1 ГОСТ 6364-78</t>
  </si>
  <si>
    <t>ПОДШИПНИК 7518 ТУ37.006.162-89\ГОСТ 520-2011</t>
  </si>
  <si>
    <t>ПОДШИПНИК 7209 А</t>
  </si>
  <si>
    <t>ПОДШИПНИК 6314 ГОСТ 5721-75/ГОСТ 520-2011</t>
  </si>
  <si>
    <t>ПОДШИПНИК 608 ГОСТ 8338-75\ГОСТ520-2011</t>
  </si>
  <si>
    <t>ПОДШИПНИК 410 ГОСТ 8338-75\ГОСТ 520-2011</t>
  </si>
  <si>
    <t>ПОДШИПНИК 310 ГОСТ 8338-75\ГОСТ 520-2011</t>
  </si>
  <si>
    <t>ПОДШИПНИК 180603 ГОСТ 520-2011</t>
  </si>
  <si>
    <t>Подшипник 410</t>
  </si>
  <si>
    <t>Подшипник GE80ЕS2RS</t>
  </si>
  <si>
    <t>ПОДШИПНИК 8214 ГОСТ 7872-89/ГОСТ 520-2011</t>
  </si>
  <si>
    <t>ПОДШИПНИК 4-17716 Л ГОСТ 520-2011</t>
  </si>
  <si>
    <t>Подшипник 608 2RSН</t>
  </si>
  <si>
    <t>ПОДШИПНИК 6301 SKF</t>
  </si>
  <si>
    <t>ПОДШИПНИК 201</t>
  </si>
  <si>
    <t>Подшипник 6212ZZC3/5K</t>
  </si>
  <si>
    <t>Подшипник GE60UK-2RS</t>
  </si>
  <si>
    <t>Подшипник  6308 2ZR</t>
  </si>
  <si>
    <t>Подшипник SS6202-2RS</t>
  </si>
  <si>
    <t>Подшипник GE60-DO INA</t>
  </si>
  <si>
    <t>ПОДШИПНИК 60308</t>
  </si>
  <si>
    <t>ПОДШИПНИК 6002 Z SKF</t>
  </si>
  <si>
    <t>Подшипник 180210</t>
  </si>
  <si>
    <t>Подшипник  UC  207-23</t>
  </si>
  <si>
    <t>Подшипник 32007-Х FAG</t>
  </si>
  <si>
    <t>Подшипник  30305-А FAG</t>
  </si>
  <si>
    <t>Подшипник 6410 SKF</t>
  </si>
  <si>
    <t>Подшипник  6004-2RSR</t>
  </si>
  <si>
    <t>ПОДШИПНИК 8104</t>
  </si>
  <si>
    <t>Подшипник  6209 2RS1 SKF</t>
  </si>
  <si>
    <t>Подшипник  6206-2RS</t>
  </si>
  <si>
    <t>Подшипник  FAG6203--C</t>
  </si>
  <si>
    <t>Подшипник  8206</t>
  </si>
  <si>
    <t>ПОДШИПНИК 80310</t>
  </si>
  <si>
    <t>Подшипник 206 ГОСТ 8338-75</t>
  </si>
  <si>
    <t>Подшипник GE80-FO-2RS</t>
  </si>
  <si>
    <t>Подшипник  UC 206</t>
  </si>
  <si>
    <t>Подшипник  7207 BGA SNR</t>
  </si>
  <si>
    <t>Подшипник  3626</t>
  </si>
  <si>
    <t>Подшипник 180200</t>
  </si>
  <si>
    <t>Подшипник 3622</t>
  </si>
  <si>
    <t>Подшипник 222</t>
  </si>
  <si>
    <t>Подшипник стойки упорный 7E0412249A VAG</t>
  </si>
  <si>
    <t>Подшипник 6203</t>
  </si>
  <si>
    <t>Подшипник передней ступицы арт.537909-6У для ГАЗ-22177 (4х4)</t>
  </si>
  <si>
    <t>Подшипник ШС60К ГОСТ 3635-78/ГОСТ 520-2011</t>
  </si>
  <si>
    <t>Подшипник 3203-BD-2Z-TVH FAG</t>
  </si>
  <si>
    <t>Подшипник TIP 61(27х128х27)</t>
  </si>
  <si>
    <t>Подшипник 6484МА</t>
  </si>
  <si>
    <t>Подшипник 60212</t>
  </si>
  <si>
    <t>Подшипник 51204</t>
  </si>
  <si>
    <t>Подшипник 29356</t>
  </si>
  <si>
    <t>Круг 12х18Н10Т  12мм</t>
  </si>
  <si>
    <t>Подшипник 3056203</t>
  </si>
  <si>
    <t>Подшипник GE80GS2RS</t>
  </si>
  <si>
    <t>Подшипник 32006 X/Q</t>
  </si>
  <si>
    <t>Подшипник 6310Z</t>
  </si>
  <si>
    <t>Подшипник 2007105</t>
  </si>
  <si>
    <t>Подшипник 8307</t>
  </si>
  <si>
    <t>Подшипник 8212 (51212)</t>
  </si>
  <si>
    <t>Подшипник  61905 2RS</t>
  </si>
  <si>
    <t>Подшипник 104(6004)</t>
  </si>
  <si>
    <t>Подшипник  6010 RS</t>
  </si>
  <si>
    <t>Подшипник 180203</t>
  </si>
  <si>
    <t>Круг 12х18Н10Т  16мм</t>
  </si>
  <si>
    <t>Подшипник 3620</t>
  </si>
  <si>
    <t>Подшипник 1313</t>
  </si>
  <si>
    <t>Подшипник 1318</t>
  </si>
  <si>
    <t>Подшипник 1316</t>
  </si>
  <si>
    <t>Подшипник 217</t>
  </si>
  <si>
    <t>Подшипник  626</t>
  </si>
  <si>
    <t>Пруток БрАЖ 9-4 ф20мм</t>
  </si>
  <si>
    <t>Круг 12 ст35</t>
  </si>
  <si>
    <t>Подшипник R165131370</t>
  </si>
  <si>
    <t>Пруток БрАЖ 9-4 ф50мм</t>
  </si>
  <si>
    <t>Круг 90 ст35</t>
  </si>
  <si>
    <t>Круг 80 ст35</t>
  </si>
  <si>
    <t>Круг 40 ст35</t>
  </si>
  <si>
    <t>Подшипник  6-7606 АУ ВПЗ-15</t>
  </si>
  <si>
    <t>Подшипник 60208 (6208 Z)</t>
  </si>
  <si>
    <t>Подшипник рулевого упр.LX1445</t>
  </si>
  <si>
    <t>Подшипник  3508 (22208)</t>
  </si>
  <si>
    <t>Подшипник  7609</t>
  </si>
  <si>
    <t>Подшипник  7311 (30311)</t>
  </si>
  <si>
    <t>Подшипник  упорный</t>
  </si>
  <si>
    <t>Подшипник 80212 (6212 ZZ)</t>
  </si>
  <si>
    <t>Подшипник IKO CRY 16 VUU</t>
  </si>
  <si>
    <t>Пруток БрАЖ 9-4 ф243мм</t>
  </si>
  <si>
    <t>Пруток БрАЖ 9-4 ф 250мм</t>
  </si>
  <si>
    <t>Пруток БрАЖ 9-4 ф85мм</t>
  </si>
  <si>
    <t>Пруток БрАЖ 9-4 ф163мм</t>
  </si>
  <si>
    <t>Пруток БрАЖ 9-4 ф 220мм</t>
  </si>
  <si>
    <t>Подшипник 408</t>
  </si>
  <si>
    <t>Подшипник 306 (6306)</t>
  </si>
  <si>
    <t>Подшипник 118 (6018)</t>
  </si>
  <si>
    <t>Подшипник 60</t>
  </si>
  <si>
    <t>Подшипник 51213</t>
  </si>
  <si>
    <t>Подшипник 40</t>
  </si>
  <si>
    <t>Подшипник 29426</t>
  </si>
  <si>
    <t>Подшипник 29412</t>
  </si>
  <si>
    <t>Подшипник 22222</t>
  </si>
  <si>
    <t>Подшипник 2212</t>
  </si>
  <si>
    <t>Подшипник 212</t>
  </si>
  <si>
    <t>Подшипник 140</t>
  </si>
  <si>
    <t>Подшипник 100</t>
  </si>
  <si>
    <t>Подшипник 317 (6317)</t>
  </si>
  <si>
    <t>Подшипник 8108</t>
  </si>
  <si>
    <t>Подшипник 7612</t>
  </si>
  <si>
    <t>Пруток латунный ЛС 59-1 ф 12мм</t>
  </si>
  <si>
    <t>Пруток латунный ЛС 59-1 ф 10мм</t>
  </si>
  <si>
    <t>Подшипник 33215</t>
  </si>
  <si>
    <t>Подшипник 1614</t>
  </si>
  <si>
    <t>Подшипник 80117 (32320)</t>
  </si>
  <si>
    <t>Подшипник 3516</t>
  </si>
  <si>
    <t>Подшипник 6310</t>
  </si>
  <si>
    <t>Болт с ш/гр DIN 931 12х40</t>
  </si>
  <si>
    <t>Болт М10х20 ГОСТ 7798-70 5.8</t>
  </si>
  <si>
    <t>Двутавр МД-60Ш2х12000-ГК ГОСТ Р 57837-2017/С345-3 ГОСТ 27772-2015</t>
  </si>
  <si>
    <t>Двутавр МД-60Ш2х12000-ГК ГОСТ Р 57837-2017/С345 ГОСТ 27772-2015</t>
  </si>
  <si>
    <t>Двутавр МД-25Ш1х12000-ГК ГОСТ Р 57837-2017/С255 ГОСТ 27772-2015</t>
  </si>
  <si>
    <t>Круг В1-IV-НД-16 ГОСТ 2590-2006/09Г2С ГОСТ 19281-2014</t>
  </si>
  <si>
    <t>Двутавр МД-40Б2х12000-ГК ГОСТ Р 57837-2017/С255 ГОСТ 27772-2015</t>
  </si>
  <si>
    <t>Швеллер 24Пх12000 ГОСТ 8240-97/С245 ГОСТ 27772-2015</t>
  </si>
  <si>
    <t>Лист Б-ПН-НО-6х1500х6000 ГОСТ 19903-2015/СТ3СП5 ГОСТ 14637-89</t>
  </si>
  <si>
    <t>Двутавр МД-30Ш2х12000-ГК ГОСТ Р 57837-2017/С255 ГОСТ 27772-2015</t>
  </si>
  <si>
    <t>Швеллер 30Пх12000 ГОСТ 8240-97/С245 ГОСТ 27772-2015</t>
  </si>
  <si>
    <t>Двутавр МД-25К1х12000-ГК ГОСТ Р 57837-2017/С255 ГОСТ 27772-2015</t>
  </si>
  <si>
    <t>Двутавр МД-20Ш2х12000-ГК ГОСТ Р 57837-2017/С255 ГОСТ 27772-2015</t>
  </si>
  <si>
    <t>Двутавр МД-30Мх12000 ГОСТ 19425-74/С345 ГОСТ 27772-2015</t>
  </si>
  <si>
    <t>Двутавр МД-30Б1х12000 СТО АСЧМ 20-93/С255 ГОСТ 27772-2015</t>
  </si>
  <si>
    <t>Двутавр МД-25Б1х12000-ГК ГОСТ Р 57837-2017/С255 ГОСТ 27772-2015</t>
  </si>
  <si>
    <t>Двутавр МД-24Мх12000 ГОСТ 19425-74/С255 ГОСТ 27772-2015</t>
  </si>
  <si>
    <t>Швеллер 8Пх12000 ГОСТ 8240-97/С245 ГОСТ 27772-2015</t>
  </si>
  <si>
    <t>Швеллер 18Пх12000 ГОСТ 8240-97/С245 ГОСТ 27772-2015</t>
  </si>
  <si>
    <t>Двутавр МД-45Б2х12000-ГК ГОСТ Р 57837-2017/С255 ГОСТ 27772-2015</t>
  </si>
  <si>
    <t>Двутавр МД-35Б2х12000-ГК ГОСТ Р 57837-2017/С255 ГОСТ 27772-2015</t>
  </si>
  <si>
    <t>Двутавр МД-25К2х12000-ГК ГОСТ Р 57837-2017/С255 ГОСТ 27772-2015</t>
  </si>
  <si>
    <t>Лист Б-ПН-НО 6 С245  ГОСТ 27772-88 ГОСТ 19903-74</t>
  </si>
  <si>
    <t>Уголок В-МД-125х125х9х12000 ГОСТ 8509-93/С245 ГОСТ 535-2005</t>
  </si>
  <si>
    <t>Двутавр МД-40Ш2х12000-ГК ГОСТ Р 57837-2017/С255 ГОСТ 27772-2015</t>
  </si>
  <si>
    <t>Двутавр МД-40Б1х12000-ГК ГОСТ Р 57837-2017/С255 ГОСТ 27772-2015</t>
  </si>
  <si>
    <t>Двутавр МД-30Ш1х12000-ГК ГОСТ Р 57837-2017/С255 ГОСТ 27772-2015</t>
  </si>
  <si>
    <t>Двутавр МД-30Б2х12000-ГК ГОСТ Р 57837-2017/С255 ГОСТ 27772-2015</t>
  </si>
  <si>
    <t>Уголок В-МД-50х50х5х12000 ГОСТ 8509-93/С245 ГОСТ 535-2005</t>
  </si>
  <si>
    <t>Уголок В-МД-125х80х8х12000 ГОСТ 8510-86/СТ3СП5 ГОСТ 535-2005</t>
  </si>
  <si>
    <t>ЛИСТ 50х540х760 по чертежу 76-1393.04.3</t>
  </si>
  <si>
    <t>ЛИСТ 50х540х1260 по чертежу 76-1393.06.3</t>
  </si>
  <si>
    <t>Швеллер 12П С255 ГОСТ 8240-97</t>
  </si>
  <si>
    <t>Швеллер 10П С255 ГОСТ 8240-97</t>
  </si>
  <si>
    <t>Лист 2 ст.08Х18Н10Т  ГОСТ 7350-77  ГОСТ 19903-74 1500Х6000 хк</t>
  </si>
  <si>
    <t>Штрипс листовой ГК 17Г1С 14х2196х12020 ТУ 14-1-5477-2004</t>
  </si>
  <si>
    <t>Штрипс листовой ГК 17Г1С 12х1929х11850 ТУ 14-1-5477-2004</t>
  </si>
  <si>
    <t>Штрипс листовой ГК 13ХФА 12х2209х11200 ТС 13657842-296-2018</t>
  </si>
  <si>
    <t>Лист 8х1500х6000 ст.20 ГОСТ 1577-93</t>
  </si>
  <si>
    <t>Лист 6х1500х6000 ст.20 ГОСТ 1577-93</t>
  </si>
  <si>
    <t>Лист 5х1500х6000 ст.20 ГОСТ 1577-93</t>
  </si>
  <si>
    <t>Лист 4х1500х6000 ст.20 ГОСТ 1577-93</t>
  </si>
  <si>
    <t>ЛИСТ Б-ПН-НО-IV-2Х1250Х2500 ГОСТ 19903-2015/СТ3СП5-СВ ГОСТ 14637-89</t>
  </si>
  <si>
    <t>Круг 235 08Х18Н10Т</t>
  </si>
  <si>
    <t>Лист-2х2286х1926 AISI 304 08х18н10т/ASTM A240М-19</t>
  </si>
  <si>
    <t>Лист-2х1355х1725 AISI304 08х18н10т ASTM А240/А480</t>
  </si>
  <si>
    <t>Лист 14х1605 ст.17Г1С ТУ 14-1-5477-2004</t>
  </si>
  <si>
    <t>Круг 150х2000/6000 ГОСТ 2590-2006/08Х18Н10Т-3Ткр (ЭИ914) ГОСТ 5949-2018</t>
  </si>
  <si>
    <t>Штрипс листовой ГК ст.20  разм. 10х2216</t>
  </si>
  <si>
    <t>Штрипс листовой ГК ст.17Г1С-У разм. 12х1929</t>
  </si>
  <si>
    <t>Штрипс листовой ГК ст.17Г1С-У разм. 10х1623</t>
  </si>
  <si>
    <t>Штрипс листовой ГК ст.13ХФА-У разм. 8х1629</t>
  </si>
  <si>
    <t>Штрипс листовой ГК ст.09Г2С разм. 8х1629</t>
  </si>
  <si>
    <t>Штрипс листовой узкий ст.13ХФА-У разм. 8х530</t>
  </si>
  <si>
    <t>Уголок В-160х160х10 ГОСТ 8509-93/С355 ГОСТ 27772-2015</t>
  </si>
  <si>
    <t>Лист Б-ПН 6х1500х6000 ГОСТ 19903-74/09Г2С ГОСТ 19282-73</t>
  </si>
  <si>
    <t>Лист Б-ПН-НО-8х1500х6000 ГОСТ 19903-2015/20 ГОСТ 14637-89</t>
  </si>
  <si>
    <t>Лист Б-ПН-НО-8х1500х6000 ГОСТ 19903-2015/09Г2С   ГОСТ 19281-2014</t>
  </si>
  <si>
    <t>Лист 50  ст.45 ГОСТ 19281-2014</t>
  </si>
  <si>
    <t>Лист -40 09Г2С ГОСТ 19281-2014</t>
  </si>
  <si>
    <t>Лист-2х1000х2000 AISI 321 08х18н10т/ASTM A240/240M</t>
  </si>
  <si>
    <t>Круг В1-IV-НД-82 ГОСТ 2590-2006/12Х18Н10Т-3ГП-М1-ТО-ГОСТ 5949-2018</t>
  </si>
  <si>
    <t>Круг В1-IV-НД-72 ГОСТ 2590-2006/08Х18Н10Т-3ГП-М1 ГОСТ 5949-2018</t>
  </si>
  <si>
    <t>Круг В1-IV-НД-200 ГОСТ 2590-2006/08Х18Н10Т-3ГП-М1 ГОСТ 5949-2018</t>
  </si>
  <si>
    <t>Круг В1-IV-НД-130 ГОСТ 2590-2006/08Х18Н10Т-3ГП-М1 ГОСТ 5949-2018</t>
  </si>
  <si>
    <t>Лист 10х2200х6000 -13ХФА ТС 1367842-519-16</t>
  </si>
  <si>
    <t>Лист А-ПН-НО-IV-4х1500х6000 ГОСТ 19903-2015/345/-15-09Г2С-КП-ГС ГОСТ 19281-2014</t>
  </si>
  <si>
    <t>Штрипс листовой узкий ст.17Г1С-У разм. 8х530</t>
  </si>
  <si>
    <t>Штрипс листовой узкий ст.13Г1С-У разм. 10х530</t>
  </si>
  <si>
    <t>Лист-12х1800х9900 /С345-6</t>
  </si>
  <si>
    <t>Лист-10х1500х6000 /С355-6</t>
  </si>
  <si>
    <t>Лист Б-ПН-О-16х1500х6000 ГОСТ 19903-2015/09Г2С ГОСТ 19281-2014</t>
  </si>
  <si>
    <t>Уголок 63х63х5 09Г2С ГОСТ 8509-93</t>
  </si>
  <si>
    <t>Склад УОГП (Магнитогорск)</t>
  </si>
  <si>
    <t>Круг В1-IV-НД-20 ГОСТ 2590-2006/ 09Г2С ГОСТ 19281-2014</t>
  </si>
  <si>
    <t>Круг 90  Ст45</t>
  </si>
  <si>
    <t>Круг 25 СТ45</t>
  </si>
  <si>
    <t>Штрипс листовой узкий ст.20  разм. 12х530</t>
  </si>
  <si>
    <t>Штрипс листовой узкий ст.13ХФА разм. 12х720</t>
  </si>
  <si>
    <t>Круг В1-IV-НД-50 ГОСТ 2590-2006/08Х18Н10Т-3ГП-М1 ГОСТ 5949-2018</t>
  </si>
  <si>
    <t>Круг В1-IV-НД-105 ГОСТ 2590-2006/08Х18Н10Т-3ГП-М1 ГОСТ 5949-2018</t>
  </si>
  <si>
    <t>Круг 80  Ст45</t>
  </si>
  <si>
    <t>Круг В1-IV-НД-170 ГОСТ 2590-2006/20-3ГП-М1-ТВ2-ТО ГОСТ 1050-2013</t>
  </si>
  <si>
    <t>Круг В1-IV-НД-130 ГОСТ 2590-2006/20-3ГП-М1-ТВ2-ТО ГОСТ 1050-2013</t>
  </si>
  <si>
    <t>Круг В1-IV-НД-105 ГОСТ 2590-2006/20-3ГП-М1-ТВ2-ТО ГОСТ 1050-2013</t>
  </si>
  <si>
    <t>Штрипс листовой узкий ст.13Г1С-У разм. 8х720</t>
  </si>
  <si>
    <t>Уголок 75х75*6  ГОСТ 8509-93/09Г2С ГОСТ 19281-2014</t>
  </si>
  <si>
    <t>Круг В1-IV-НД-50 ГОСТ 2590-2006/08Х18Н10Т</t>
  </si>
  <si>
    <t>Лист  10Х1500Х6000  ст.20 ГОСТ  19903-2015</t>
  </si>
  <si>
    <t>Лист 7,0Х1500Х6000 ТУ 24.10.80-001-49914600-2019 / СТ3СП-5 ГОСТ 14637-89</t>
  </si>
  <si>
    <t>Круг В1-IV-НД-30 ГОСТ 2590-2006/08Х18Н10Т-Б-Т.</t>
  </si>
  <si>
    <t>Лист Б-ПН-НО-6х1500х6000 ГОСТ 19903-2015/345-09Г2С ГОСТ 19281-2014</t>
  </si>
  <si>
    <t>Лист Б-ПН-НО 4х1500х6000 ГОСТ 19903-2015/СТ3ПС5-СВ ГОСТ 14637-89</t>
  </si>
  <si>
    <t>Лист 6 х1500х6000 Б-ПН ГОСТ 19903-74/09Г2С</t>
  </si>
  <si>
    <t>Лист Б-ПН-НО-6х1500х6000 ГОСТ 19903-2015/20-ТВ1-М1-ТО   ГОСТ 1577-93</t>
  </si>
  <si>
    <t>Лист Б-ПН-НО-5х1500х6000 ГОСТ 19903-2015/09Г2С   ГОСТ 19281-2014</t>
  </si>
  <si>
    <t>Лист Б-ПН-НО-5х1500х6000 ГОСТ 19903-2015/20 ГОСТ 1577-93</t>
  </si>
  <si>
    <t>Лист Б-ПН-НО-20х1500х6000 ГОСТ 19903-2015/С245 ГОСТ 14637-89</t>
  </si>
  <si>
    <t>Лист Б-ПН-НО-4х1500х6000 ГОСТ 19903-2015/09Г2С ГОСТ 19281-2014</t>
  </si>
  <si>
    <t>Лист Б-ПН-НО-6 ст.09Г2С ГОСТ 19903-74/ ГОСТ 19281-89</t>
  </si>
  <si>
    <t>Уголок В-МД-80х80х6х12000 ГОСТ 8509-93/С245 ГОСТ 535-2005</t>
  </si>
  <si>
    <t>Лист 7 ст.13Г1С-У ТУ 14-1-5477-2004</t>
  </si>
  <si>
    <t>Лист -12 ст.3сп ГОСТ 19281-89</t>
  </si>
  <si>
    <t>Лист 10 ст.08Х18Н10Т  ГОСТ 7350-77  ГОСТ 19903-74 1000Х2000 гк</t>
  </si>
  <si>
    <t>Нерж</t>
  </si>
  <si>
    <t>Цена за ед. изм без НДС, руб.</t>
  </si>
  <si>
    <t>Сумма, руб. без НДС</t>
  </si>
  <si>
    <t>пог. м</t>
  </si>
  <si>
    <t>Цена за ед. изм. без НДС, руб</t>
  </si>
  <si>
    <t>Сумма руб., без НДС</t>
  </si>
  <si>
    <t>Квадрат Б2-II-НД-8 ГОСТ 2591-2006/ ст3 СП ГОСТ 535-2005(1)</t>
  </si>
  <si>
    <t>Квадрат В1-I-НД-25 ГОСТ 2591-2006/ 20 ГОСТ 1050-2013(1)</t>
  </si>
  <si>
    <t>Шайба 24 ГОСТ 6402-70</t>
  </si>
  <si>
    <t>Профиль МД-100х100х6х12000 ГОСТ 30245-2003/СТ3СП ГОСТ 14637-89</t>
  </si>
  <si>
    <t>Профиль МД-140х140х8х12000 ГОСТ 30245-2003/СТ3СП ГОСТ 14637-89</t>
  </si>
  <si>
    <t>Профиль МД-250х250х8х12000 ГОСТ 30245-2003/СТ3СП ГОСТ 14637-89</t>
  </si>
  <si>
    <t>Профиль МД-120х120х7х12000 ГОСТ 30245-2003/СТ3СП ГОСТ 14637-89</t>
  </si>
  <si>
    <t>Профиль МД-160х160х5х12000 ГОСТ 30245-2003/С255 ГОСТ 14637-89</t>
  </si>
  <si>
    <t>Профиль МД-160х160х8х12000 ГОСТ 30245-2003/С245 ГОСТ 14637-89</t>
  </si>
  <si>
    <t>Профиль МД-50х50х4х12000 ГОСТ 30245-2003/С255 ГОСТ 14637-89</t>
  </si>
  <si>
    <t>Профиль МД-100х100х5х12000 ГОСТ 30245-2003/С245 ГОСТ 14637-89</t>
  </si>
  <si>
    <t>Профиль МД-120х120х6х12000 ГОСТ 30245-2003/С245 ГОСТ 14637-89</t>
  </si>
  <si>
    <t>Профиль МД-80х80х4х12000 ГОСТ 30245-2003/С255 ГОСТ 14637-89</t>
  </si>
  <si>
    <t>Лист ПВ1 510х900х2500 ТУ 1120-004-77148144-2006/СТ3ПС ГОСТ 380-88</t>
  </si>
  <si>
    <t>Профиль МД-120х120х5х12000 ГОСТ 30245-2003/С255 ГОСТ 14637-89</t>
  </si>
  <si>
    <t>Гайка М24 ОСТ 26-2038-96 ст.09Г2С</t>
  </si>
  <si>
    <t>Фланец 1-200-16 12X18Н10Т ГОСТ 5632-2014 ГОСТ 12820-80</t>
  </si>
  <si>
    <t>Фланец 7-80-63 Ст.12Х18Н10Т ГОСТ 12821-80</t>
  </si>
  <si>
    <t>Пластина ложемента (063.ОПП.933.820.01.002-Т)</t>
  </si>
  <si>
    <t>Пластина ложемента (063.ОПП.933.820.01.005-Т)</t>
  </si>
  <si>
    <t>Гайка АМ30-6H.20Х13.IV.3 ГОСТ 9064-75</t>
  </si>
  <si>
    <t>Гайка М52.20ХНЗА ASME B 18-2-2-1987</t>
  </si>
  <si>
    <t>Шайба 30.12Х18Н10Т ГОСТ 9065-75</t>
  </si>
  <si>
    <t>Шайба 52.09Г2С.IV.4 ГОСТ 9065-75</t>
  </si>
  <si>
    <t>ОКШ 45-273x16К52-0.БХ-1,5D000-УХЛ</t>
  </si>
  <si>
    <t>ОКШ 90-114x10К52-0.БХ-1,5D000-УХЛ</t>
  </si>
  <si>
    <t>Малый Покупные (Магнитогорск)</t>
  </si>
  <si>
    <t>ОКШ 90-114x14/12К52-0.БХ-1,5D000-УХЛ</t>
  </si>
  <si>
    <t>ОКШ 90-159x12К52-0.БХ-1,5D000-УХЛ</t>
  </si>
  <si>
    <t>ОКШ 90-57х6К48-0.А0-1,5D000-УХЛ</t>
  </si>
  <si>
    <t>ОКШ 90-57х6К52-0.АХ-1,5D000-УХЛ</t>
  </si>
  <si>
    <t>ОКШ 90-57х7К48-0.А0-1,5D000-УХЛ</t>
  </si>
  <si>
    <t>ОКШ 90-89x7К52-1Х-1,5D000-УХЛ</t>
  </si>
  <si>
    <t>ОКШ 90-89x8К52-0.АХ-1,5D000-УХЛ</t>
  </si>
  <si>
    <t>Отвод ОКШ 90-168x16К52-0.А0-1,5D000-УХЛ 09Г2С (хим.состав ГОСТ 19281) ТУ 24.20.40-001-50725464-2019</t>
  </si>
  <si>
    <t>Отвод ОКШ90-32x4К48-0.А0-1,5D000-УХЛ ТУ 24.20.40-001-50725464-2019, 09Г2С</t>
  </si>
  <si>
    <t>Отвод ОКШ90-89x10К52-0.А0-1,5D000-УХЛ 09Г2С ТУ 24.20.40-001-50725464-2019</t>
  </si>
  <si>
    <t>Переход ПШ 114x10-57x7К52-0.А0-000-УХЛ 09Г2С ТУ 24.20.40-001-50725464-2019</t>
  </si>
  <si>
    <t>Переход ПШ 114x9-89x8К52-0.А0-000-УХЛ 09Г2С  ТУ 24.20.40-001-50725464-2019</t>
  </si>
  <si>
    <t>ОКШ90-168x6К48-0.А0-1,5D000-УХЛ, 09Г2С ТУ 2420-002-61473758-2023</t>
  </si>
  <si>
    <t>ОКШ90-273x16К52-0.АХ-1,5D000-УХЛ</t>
  </si>
  <si>
    <t>ОКШ90-32x4К48-0.А/0-1,5D000-нХ</t>
  </si>
  <si>
    <t>ОКШ 90-273x16К52-0.БХ-1,5D000-УХЛ</t>
  </si>
  <si>
    <t>Переход ПШ 219х12-114х8К48-0.А0-000-УХЛ</t>
  </si>
  <si>
    <t>Переход ПШ 219х7-57х6К48-0.А0-000-УХЛ</t>
  </si>
  <si>
    <t>Гайка М12 DIN 934 РФ</t>
  </si>
  <si>
    <t>Гайка М14 DIN 439</t>
  </si>
  <si>
    <t>Гайка М14 DIN 934К</t>
  </si>
  <si>
    <t>Гайка шестигранная нормальная ГОСТ ISO 4032-M16-8</t>
  </si>
  <si>
    <t>Гайка шестигранная нормальная ГОСТ ISO 4032-M24-8</t>
  </si>
  <si>
    <t>Шайба М12 ГОСТ 11371-78</t>
  </si>
  <si>
    <t>Шайба М14 ГОСТ 11371-78</t>
  </si>
  <si>
    <t>Шайба М16 ГОСТ 11371-78</t>
  </si>
  <si>
    <t>Шайба М24 ГОСТ 11371-78</t>
  </si>
  <si>
    <t>Шайба пружинная ГОСТ 6402-70 Н65Г 12мм</t>
  </si>
  <si>
    <t>ОКШ90-168x16К52-0.А0-1,5D000-УХЛ, хим. состав по ГОСТ 19281</t>
  </si>
  <si>
    <t>Профиль SQUARE BAR, 30L=300</t>
  </si>
  <si>
    <t>Фланец шестигранный (к защитным экранам) (ИТС)</t>
  </si>
  <si>
    <t>Гайка опорная 240, L=215</t>
  </si>
  <si>
    <t>Шайба пружинная  DIN127-В-А2-D10,2</t>
  </si>
  <si>
    <t>Шайба  стопорная с выступом DIN462  d=28мм</t>
  </si>
  <si>
    <t>Гайка цилиндра 123.12.0002</t>
  </si>
  <si>
    <t>Гайка перемещения гибочного ролика 56.41.0107/2</t>
  </si>
  <si>
    <t>Гайка М45</t>
  </si>
  <si>
    <t>Фланец демфера ВЕ-DF/250/16/35-1 для насоса НВЕ</t>
  </si>
  <si>
    <t>Гайка чертеж 56-11-0118-4</t>
  </si>
  <si>
    <t>Шайба черт.7-2-111</t>
  </si>
  <si>
    <t>Гайка рамы 56.14.014/4 БрАЖ 4</t>
  </si>
  <si>
    <t>Гайка DIN 508-18-M16-10</t>
  </si>
  <si>
    <t>Пластина с соплами 150рМ для каплеструйного ручного маркиратора EBS-250C</t>
  </si>
  <si>
    <t>Шайба медная для V-700</t>
  </si>
  <si>
    <t>Фланец</t>
  </si>
  <si>
    <t>Фланец   50</t>
  </si>
  <si>
    <t>ПЛАСТИНЫ  ТВЕРДОСПЛАВНЫЕ  Н30  SNUM--250724</t>
  </si>
  <si>
    <t>Квадрат  80х80</t>
  </si>
  <si>
    <t>ПЛАСТИНЫ ТВЕРДОСПЛАВНЫЕ Т5К10  13351</t>
  </si>
  <si>
    <t>Квадрат 25х25</t>
  </si>
  <si>
    <t>Шайба М 16 DIN 125 ст. 12Х18Н10Т ГОСТ</t>
  </si>
  <si>
    <t>Шайба М 24 гровер ГОСТ 6402/ DIN 127</t>
  </si>
  <si>
    <t>ПЛАСТИНЫ ТВЕРДОСПЛАВНЫЕ Т5К10 PNUA-110408</t>
  </si>
  <si>
    <t>ПЛАСТИНА TPKW 2204 PDSR-SHCP35</t>
  </si>
  <si>
    <t>ПЛАСТИНЫ ТВЕРДОСПЛАВНЫЕ  Н30  PNUA-11408</t>
  </si>
  <si>
    <t>Шайба слюдопластовая DHAP=20мм,DBH=10,5мм,H=3мм</t>
  </si>
  <si>
    <t>Шайба плоская 10</t>
  </si>
  <si>
    <t>Пластина опорная LSC 63 для державки TCLNR 3232 P19</t>
  </si>
  <si>
    <t>Гайка жаропрочная М10</t>
  </si>
  <si>
    <t>Шайба жаропрочная Ф11х50</t>
  </si>
  <si>
    <t>Шайба увелич. DIN 9021 Ф10</t>
  </si>
  <si>
    <t>Шайба увелич. DIN 9021 Ф12</t>
  </si>
  <si>
    <t>Пластина  ADKT160508SR-SM HCP356N СКИФ-М</t>
  </si>
  <si>
    <t>Профиль 100х50х3000</t>
  </si>
  <si>
    <t>ГАЙКА М10</t>
  </si>
  <si>
    <t>Гайка 24</t>
  </si>
  <si>
    <t>Пластина РА10- FS HSS5 TIALN ARNO</t>
  </si>
  <si>
    <t>Пластина РА10.2 - FS HSS5 TIALN ARNO</t>
  </si>
  <si>
    <t>Фланец   из нержавеющ. стали для гидроаккумулятора</t>
  </si>
  <si>
    <t>Профиль МД-160х160х8х12000 ГОСТ 30245-2003/СТ3СП ГОСТ 14637-89</t>
  </si>
  <si>
    <t>Профиль МД-80х80х6х12000 ГОСТ 30245-2003/СТ3СП ГОСТ 14637-89</t>
  </si>
  <si>
    <t>Гайка М16 ГОСТ 5915</t>
  </si>
  <si>
    <t>ГАЙКА ШЕСТИГРАННАЯ НОРМАЛЬНАЯ ГОСТ ISO 4032-М8-6</t>
  </si>
  <si>
    <t>ГАЙКА М10-6Н.8 ГОСТ 5915-70</t>
  </si>
  <si>
    <t>ГАЙКА М12</t>
  </si>
  <si>
    <t>Шайба изоляционная из Dotherm 800M 20/12,9х5мм</t>
  </si>
  <si>
    <t>Шайба М10 А.10.01.33.Л63 ГОСТ 11371-78</t>
  </si>
  <si>
    <t>Гайка М10 DIN934</t>
  </si>
  <si>
    <t>Гайка  6-гранная  ГОСТ ISO 4032-М10-CU2</t>
  </si>
  <si>
    <t>Гайка  6-гранная  ГОСТ ISO 4032-М8-CU2</t>
  </si>
  <si>
    <t>Пластина KODAK INDUSTREX FLEX GP 10х40</t>
  </si>
  <si>
    <t>Шайба гровер С20  ГОСТ 6402-70</t>
  </si>
  <si>
    <t>Шайба гровер С22 ГОСТ 6402-70</t>
  </si>
  <si>
    <t>Гайка М24-6Н.5 ГОСТ 5915-70</t>
  </si>
  <si>
    <t>Шайба гровер С24 ГОСТ 6402-70</t>
  </si>
  <si>
    <t>Профиль МД-140х140х5х12000 ГОСТ 30245-2003/С245 ГОСТ 14637-89</t>
  </si>
  <si>
    <t>Пластина TPKW 2204 PDSR-SHCP35 СКИФ-М</t>
  </si>
  <si>
    <t>Шайба пружинная  24 65Г ГОСТ6402-70</t>
  </si>
  <si>
    <t>Гайка М18 класс прочности 8,0</t>
  </si>
  <si>
    <t>Гайка М20-6Н.5 ГОСТ 5915-70</t>
  </si>
  <si>
    <t>Шайба М 12 ГОСТ 6402-70</t>
  </si>
  <si>
    <t>Отвод ф22</t>
  </si>
  <si>
    <t>Гайка М8 кл. пр. 8 ГОСТ 5915-70</t>
  </si>
  <si>
    <t>Гайка М8,8 ГОСТ 5915-70</t>
  </si>
  <si>
    <t>Гайка М12 ГОСТ 5915-70</t>
  </si>
  <si>
    <t>Шайба А.24.37 ГОСТ 11371-78</t>
  </si>
  <si>
    <t>Пластина твердосплавная  PI22 HSS5 TIALN ARNO</t>
  </si>
  <si>
    <t>Пластина твердосплавная  PC12 HSS5</t>
  </si>
  <si>
    <t>Пластина твердосплавная  PM30 HSS5</t>
  </si>
  <si>
    <t>Пластина твердосплавная PM27.5 HSS5</t>
  </si>
  <si>
    <t>Пластина твердосплавная PU78 HSS5</t>
  </si>
  <si>
    <t>Пластина твердосплавная PM34 HSS5 TIALN ARNO WERKZEUGE</t>
  </si>
  <si>
    <t>ГАЙКА 16-6Н.8 ГОСТ 5915-70</t>
  </si>
  <si>
    <t>ГАЙКА ШЕСТИГРАННАЯ САМОКОНТРЯЩАЯСЯ (С НЕМЕТАЛЛИЧЕСКОЙ ВСТАВКОЙ) М12 ISO 7040</t>
  </si>
  <si>
    <t>ГАЙКА ШЕСТИГРАННАЯ САМОКОНТРЯЩАЯСЯ (С НЕМЕТАЛЛИЧЕСКОЙ ВСТАВКОЙ) М8  ISO 7040</t>
  </si>
  <si>
    <t>ШАЙБА  А.18.01.08КП.016 ГОСТ 11371-78</t>
  </si>
  <si>
    <t>ШАЙБА 12 ГОСТ 6402-70 (кг)</t>
  </si>
  <si>
    <t>ШАЙБА 24  ГОСТ 11371-78 (кг)</t>
  </si>
  <si>
    <t>ШАЙБА ПРУЖИННАЯ 16 65Г ГОСТ 6402-70</t>
  </si>
  <si>
    <t>Пластина твердосплавная  PQ46-F HSS5 TIALN ARNO WERKZEUGE</t>
  </si>
  <si>
    <t>Гайка  6-гранная  ГОСТ ISO 4032-М16-8</t>
  </si>
  <si>
    <t>Профиль 20х20х1,5 ГОСТ 8639-82/СТ3СП ГОСТ 13663-86</t>
  </si>
  <si>
    <t>ПЛАСТИНА  ADKT160516SR-SM YCP35N СКИФ-М</t>
  </si>
  <si>
    <t>Пруток присадочный OK TIGROD 13.23 2.0х1000мм 5кг</t>
  </si>
  <si>
    <t>Гайка М10 кл. пр. 8,0</t>
  </si>
  <si>
    <t>ГАЙКА ГОСТ 5915-70 кл. пр. 5,6 d 18 мм.</t>
  </si>
  <si>
    <t>Гайка М12 DIN 934 кл.пр.8</t>
  </si>
  <si>
    <t>Гайка М14  DIN934 кл.пр.8</t>
  </si>
  <si>
    <t>ПЛАСТИНА  ADKT 10Т308SR-SR HCP35N  СКИФ-М</t>
  </si>
  <si>
    <t>ГАЙКА ГОСТ 5915-70 кл. пр. 5,6 d 24 мм.</t>
  </si>
  <si>
    <t>ГАЙКА М18 КЛАСС ПРОЧНОСТИ 8,0 DIN 934</t>
  </si>
  <si>
    <t>ГАЙКА М6</t>
  </si>
  <si>
    <t>Шайба плоская 6</t>
  </si>
  <si>
    <t>Гайка М16. 10 DIN 508 / Гайка для Т-образных пазов 10 кл М16х18</t>
  </si>
  <si>
    <t>Металлолом стружка черная сталь</t>
  </si>
  <si>
    <t>Квадрат 12</t>
  </si>
  <si>
    <t>Уголок  40х4</t>
  </si>
  <si>
    <t>Шайба слюдопластовая DHAP=30мм,DBH=16,5мм,H=3,5мм</t>
  </si>
  <si>
    <t>ПЛАСТИНА SPMG 060204-Z</t>
  </si>
  <si>
    <t>ПЛАСТИНА SPMG 07T308-Z</t>
  </si>
  <si>
    <t>Гайка накидная М14*1,5, ф трубы 8мм</t>
  </si>
  <si>
    <t>Гайка накидная М16*1,5, ф трубы 8мм</t>
  </si>
  <si>
    <t>Гайка накидная М20*1,5, ф трубы 12мм</t>
  </si>
  <si>
    <t>Гайка накидная М24*1,5, ф трубы 16мм</t>
  </si>
  <si>
    <t>Гайка накидная М30*2,0, ф трубы 20мм</t>
  </si>
  <si>
    <t>Гайка накидная М36*2,0, ф трубы 25мм</t>
  </si>
  <si>
    <t>ШАЙБА 6.65Г.019 ГОСТ 6402-70 (DIN 127)</t>
  </si>
  <si>
    <t>Гайка оцинк. М6</t>
  </si>
  <si>
    <t>Шайба 20.09Г2С.019 ОСТ 26-2042-96</t>
  </si>
  <si>
    <t>Шайба слюдопластовая DHAP=30мм,DBH=16,5мм,H=4,0мм</t>
  </si>
  <si>
    <t>ГАЙКА М6 DIN 934 ОЦИНК. ПОКРЫТИЕ</t>
  </si>
  <si>
    <t>ШАЙБА 6.019 ГОСТ 11371-78 (DIN 125)</t>
  </si>
  <si>
    <t>ШАЙБА ПРУЖИННАЯ ГОСТ 6402-70 Н65Г 20 мм.</t>
  </si>
  <si>
    <t>ГАЙКА М48-7Н.09Г2С.019 ГОСТ 26-2038-96</t>
  </si>
  <si>
    <t>Шайба М 20</t>
  </si>
  <si>
    <t>КвадратВ1-II-НД-25 ГОСТ 2591-2006/СТ3СП2-2ГП ГОСТ 535-2005</t>
  </si>
  <si>
    <t>Шайба  С.16.35Х.019 ГОСТ 11371-78</t>
  </si>
  <si>
    <t>ПЛАСТИНА 01114-220408. ГОСТ 19046-80.ТВ.СПЛАВ Т5К10.</t>
  </si>
  <si>
    <t>Гайка М10 Сталь 40Х ГОСТ 5915-70</t>
  </si>
  <si>
    <t>Шайба М36 Сталь 35Х ГОСТ 9065-75</t>
  </si>
  <si>
    <t>Отвод резьбовой 45ГР ВР-ВР DN-32 (1 1/4?) AISI316 ISO 4144</t>
  </si>
  <si>
    <t>пластины твердосплавные ТС20РТ ССМТ-060202</t>
  </si>
  <si>
    <t>Гайка М36-8 Сталь 35Х ГОСТ Р ИСО 4014-2013</t>
  </si>
  <si>
    <t>Шайба оцинкованная сталь DIN 9021 d12 мм</t>
  </si>
  <si>
    <t>ПЛАСТИНА ТВЕРДОСПЛАВНАЯ  ВК8 02451</t>
  </si>
  <si>
    <t>ПЛАСТИНА ФРЕЗЕРНАЯ PNUA 110408 В35</t>
  </si>
  <si>
    <t>ПЛАСТИНЫ ТВЕРДОСПЛАВНЫЕ 10113--110408 В35</t>
  </si>
  <si>
    <t>ПЛАСТИНА  ТВЕРДОСПЛАВНАЯ СМЕН</t>
  </si>
  <si>
    <t>Пластина TNMG 220408 M2 TC20PT</t>
  </si>
  <si>
    <t>ПЛАСТИНА TNMG 220412-GR NC3030 KORLOY</t>
  </si>
  <si>
    <t>ПЛАСТИНА РЕЗЬБОВАЯ ТВЕРДОСПЛАВНАЯ 16IR1.50ISO-TC IM7325 INTOOL</t>
  </si>
  <si>
    <t>ПЛАСТИНА СМЕННАЯ СВЕРЛА, ВНУТРЕННЯЯ SPGT060204-SPM ST9110 CNCM</t>
  </si>
  <si>
    <t>ПЛАСТИНА ДЛЯ ТОЧЕНИЯ VCET110302R-PS IA80F INTOOL</t>
  </si>
  <si>
    <t>ПЛАСТИНЫ ТВЕРДОСПЛАВНЫЕ  Т5К10 02451</t>
  </si>
  <si>
    <t>ПЛАСТИНА (16IRG60-TC IM7325 пластина резьбовая твердосплавная, неполный профиль 60° - СОТ-М)</t>
  </si>
  <si>
    <t>ПЛАСТИНА APKT 120404 R-EM TT9030 TAEGUTEC</t>
  </si>
  <si>
    <t>ПЛАСТИНА MGMN 400-H TRM8125 (ОТРЕЗНАЯ)</t>
  </si>
  <si>
    <t>ПЛАСТИНА ДЛЯ ОТРЕЗКИ И ТОЧЕНИЯ КАНАВОК GER300-C PM125 CNCM</t>
  </si>
  <si>
    <t>ПЛАСТИНА ДЛЯ ТОЧЕНИЯ CNMG090304-SM IM4025 INTOOL</t>
  </si>
  <si>
    <t>Гайка М16х2-7Hх25, черт.7-2.110</t>
  </si>
  <si>
    <t>ПЛАСТИНА ФРЕЗЕРНАЯ XPHT16R0803-GM-YBG302</t>
  </si>
  <si>
    <t>ПЛАСТИНЫ ТВЕРДОСПЛАВНЫЕ  ВК8 01411</t>
  </si>
  <si>
    <t>ПЛАСТИНА СМП WNMM-В25 100608-В25 NC3030 KORLOY</t>
  </si>
  <si>
    <t>ПЛАСТИНА ТВЕРДОСПЛАВНАЯ WP3220-SG CP3120 Winstar</t>
  </si>
  <si>
    <t>Пластина твердосплавная CNMG190612EN-NMG1 АР2420</t>
  </si>
  <si>
    <t>Пластина твердосплавная YG1 CNMG 190612-MM</t>
  </si>
  <si>
    <t>Пластина Т5К10 01411 Гост 25395-90</t>
  </si>
  <si>
    <t>ПЛАСТИНА TP25AM WNGX-080612 PH</t>
  </si>
  <si>
    <t>Пруток шестигранный латунный Л63 №22 ДШГНП ГОСТ 2060-06</t>
  </si>
  <si>
    <t>Пруток шестигранный латунный ГШГНП 27 Л63</t>
  </si>
  <si>
    <t>Пруток шестигранный латунный ДШГНП 17 Л63</t>
  </si>
  <si>
    <t>Фланец под пожарный гидрант</t>
  </si>
  <si>
    <t>Галоши диэлектрические</t>
  </si>
  <si>
    <t>Склад спецодежды (СОТ)</t>
  </si>
  <si>
    <t>пар</t>
  </si>
  <si>
    <t>Подшлемник (пелерина) огнестойкий</t>
  </si>
  <si>
    <t>Цена за ед. Изм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</si>
</sst>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* #,##0_-;\-* #,##0_-;_-* &quot;-&quot;??_-;_-@_-"/>
    <numFmt numFmtId="165" formatCode="_-* #,##0.00_-;\-* #,##0.00_-;_-* &quot;-&quot;??_-;_-@_-"/>
    <numFmt numFmtId="166" formatCode="_-* #,##0\ _₽_-;\-* #,##0\ _₽_-;_-* &quot;-&quot;??\ _₽_-;_-@_-"/>
    <numFmt numFmtId="167" formatCode="_-* #,##0.000_-;\-* #,##0.000_-;_-* &quot;-&quot;??_-;_-@_-"/>
    <numFmt numFmtId="168" formatCode="_-* #,##0.000\ _₽_-;\-* #,##0.000\ _₽_-;_-* &quot;-&quot;??\ _₽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Black"/>
      <family val="2"/>
      <charset val="204"/>
    </font>
    <font>
      <sz val="10"/>
      <name val="Arial Black"/>
      <family val="2"/>
      <charset val="204"/>
    </font>
    <font>
      <sz val="11"/>
      <color theme="1"/>
      <name val="Arial Blac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2" fontId="0" fillId="0" borderId="0" xfId="0" applyNumberFormat="1" applyFill="1"/>
    <xf numFmtId="3" fontId="0" fillId="0" borderId="0" xfId="0" applyNumberFormat="1" applyFill="1"/>
    <xf numFmtId="4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2" fillId="0" borderId="0" xfId="1" applyAlignment="1">
      <alignment vertical="top"/>
    </xf>
    <xf numFmtId="0" fontId="2" fillId="0" borderId="0" xfId="1"/>
    <xf numFmtId="0" fontId="3" fillId="0" borderId="0" xfId="1" applyFont="1" applyAlignment="1">
      <alignment vertical="top"/>
    </xf>
    <xf numFmtId="0" fontId="2" fillId="0" borderId="1" xfId="1" applyBorder="1" applyAlignment="1">
      <alignment horizontal="center" vertical="center" wrapText="1"/>
    </xf>
    <xf numFmtId="164" fontId="2" fillId="0" borderId="1" xfId="1" applyNumberFormat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vertical="top"/>
    </xf>
    <xf numFmtId="164" fontId="0" fillId="0" borderId="0" xfId="3" applyNumberFormat="1" applyFont="1" applyAlignment="1">
      <alignment vertical="top"/>
    </xf>
    <xf numFmtId="166" fontId="2" fillId="0" borderId="0" xfId="1" applyNumberFormat="1" applyAlignment="1">
      <alignment vertical="top"/>
    </xf>
    <xf numFmtId="0" fontId="2" fillId="0" borderId="1" xfId="1" pivotButton="1" applyBorder="1" applyAlignment="1">
      <alignment horizontal="center" vertical="center" wrapText="1"/>
    </xf>
    <xf numFmtId="0" fontId="2" fillId="0" borderId="0" xfId="1"/>
    <xf numFmtId="0" fontId="2" fillId="0" borderId="0" xfId="1" applyAlignment="1">
      <alignment vertical="top"/>
    </xf>
    <xf numFmtId="166" fontId="2" fillId="0" borderId="0" xfId="1" applyNumberFormat="1" applyAlignment="1">
      <alignment vertical="top"/>
    </xf>
    <xf numFmtId="164" fontId="2" fillId="0" borderId="0" xfId="1" applyNumberFormat="1" applyAlignment="1">
      <alignment vertical="top"/>
    </xf>
    <xf numFmtId="0" fontId="2" fillId="0" borderId="1" xfId="1" applyBorder="1" applyAlignment="1">
      <alignment horizontal="center" vertical="center" wrapText="1"/>
    </xf>
    <xf numFmtId="0" fontId="2" fillId="0" borderId="1" xfId="1" pivotButton="1" applyBorder="1" applyAlignment="1">
      <alignment horizontal="center" vertical="center" wrapText="1"/>
    </xf>
    <xf numFmtId="0" fontId="2" fillId="0" borderId="1" xfId="1" applyFill="1" applyBorder="1"/>
    <xf numFmtId="0" fontId="2" fillId="0" borderId="1" xfId="1" applyBorder="1"/>
    <xf numFmtId="0" fontId="2" fillId="0" borderId="1" xfId="1" applyFill="1" applyBorder="1" applyAlignment="1">
      <alignment vertical="top"/>
    </xf>
    <xf numFmtId="165" fontId="2" fillId="0" borderId="1" xfId="1" applyNumberFormat="1" applyBorder="1" applyAlignment="1">
      <alignment vertical="top"/>
    </xf>
    <xf numFmtId="167" fontId="2" fillId="0" borderId="1" xfId="1" applyNumberFormat="1" applyBorder="1" applyAlignment="1">
      <alignment vertical="top"/>
    </xf>
    <xf numFmtId="43" fontId="2" fillId="0" borderId="1" xfId="1" applyNumberForma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3" fontId="2" fillId="0" borderId="1" xfId="1" applyNumberFormat="1" applyBorder="1"/>
    <xf numFmtId="168" fontId="2" fillId="0" borderId="1" xfId="1" applyNumberFormat="1" applyBorder="1"/>
    <xf numFmtId="168" fontId="2" fillId="0" borderId="1" xfId="1" applyNumberFormat="1" applyFill="1" applyBorder="1" applyAlignment="1">
      <alignment vertical="top"/>
    </xf>
    <xf numFmtId="2" fontId="0" fillId="0" borderId="0" xfId="0" applyNumberFormat="1"/>
    <xf numFmtId="0" fontId="5" fillId="3" borderId="1" xfId="5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/>
    <xf numFmtId="4" fontId="0" fillId="0" borderId="0" xfId="0" applyNumberFormat="1"/>
    <xf numFmtId="0" fontId="0" fillId="0" borderId="0" xfId="0" applyBorder="1"/>
    <xf numFmtId="0" fontId="0" fillId="0" borderId="1" xfId="0" applyBorder="1" applyAlignment="1">
      <alignment horizontal="right"/>
    </xf>
    <xf numFmtId="4" fontId="0" fillId="0" borderId="0" xfId="0" applyNumberFormat="1" applyBorder="1"/>
    <xf numFmtId="0" fontId="7" fillId="3" borderId="1" xfId="0" applyFont="1" applyFill="1" applyBorder="1" applyAlignment="1">
      <alignment horizontal="right"/>
    </xf>
    <xf numFmtId="2" fontId="0" fillId="0" borderId="1" xfId="0" applyNumberFormat="1" applyBorder="1"/>
    <xf numFmtId="0" fontId="7" fillId="4" borderId="2" xfId="0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</cellXfs>
  <cellStyles count="6">
    <cellStyle name="Обычный" xfId="0" builtinId="0"/>
    <cellStyle name="Обычный 2" xfId="1" xr:uid="{0CF908DA-6885-4FCD-A861-4CC4EED96E98}"/>
    <cellStyle name="Обычный 4" xfId="5" xr:uid="{60BAF96A-D425-42CA-94E3-9E6EC3E3F498}"/>
    <cellStyle name="Финансовый 2" xfId="2" xr:uid="{43B573E1-DEBF-40F5-B213-42A43AFB01F7}"/>
    <cellStyle name="Финансовый 2 2" xfId="3" xr:uid="{10150E52-284F-41CF-B07B-ED0345DD0484}"/>
    <cellStyle name="Финансовый 3" xfId="4" xr:uid="{00000000-0005-0000-0000-000032000000}"/>
  </cellStyles>
  <dxfs count="9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  <fill>
        <patternFill patternType="none">
          <fgColor indexed="64"/>
          <bgColor indexed="65"/>
        </patternFill>
      </fill>
    </dxf>
    <dxf>
      <numFmt numFmtId="2" formatCode="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7771C2-B566-419E-B6ED-781EC0074B72}" name="Table13" displayName="Table13" ref="A1:H470" dataDxfId="8">
  <autoFilter ref="A1:H470" xr:uid="{00000000-0009-0000-0100-000001000000}"/>
  <sortState ref="A2:H470">
    <sortCondition descending="1" ref="F1:F470"/>
  </sortState>
  <tableColumns count="8">
    <tableColumn id="4" xr3:uid="{240017EA-D00F-4B22-BB8A-E706CB476860}" name="Материал" dataDxfId="7"/>
    <tableColumn id="6" xr3:uid="{850375D2-47CD-4486-B515-EDA9AE7BD01D}" name="Краткий текст материала" dataDxfId="6"/>
    <tableColumn id="7" xr3:uid="{BABE9707-34BD-4343-A6CE-B055DF3D43A0}" name="Ед. изм." dataDxfId="5"/>
    <tableColumn id="8" xr3:uid="{E0D0D9BA-DDF3-47C8-9293-DD3DD95A6918}" name="Остаток, ЕИ" dataDxfId="4"/>
    <tableColumn id="9" xr3:uid="{10FF211A-3762-4D60-8676-968088EC0162}" name="Цена за ед. Изм без НДС" dataDxfId="3"/>
    <tableColumn id="1" xr3:uid="{B70619D2-714A-4D2B-9BEA-A1F400ED6FFA}" name="Сумма, руб без НДС" dataDxfId="2">
      <calculatedColumnFormula>Table13[[#This Row],[Цена за ед. Изм без НДС]]*Table13[[#This Row],[Остаток, ЕИ]]</calculatedColumnFormula>
    </tableColumn>
    <tableColumn id="11" xr3:uid="{946483A8-4491-4D64-BD0E-CC37F2369625}" name="Склад" dataDxfId="1"/>
    <tableColumn id="16" xr3:uid="{C6337835-6675-4383-9041-3B7D77734FAC}" name="Цех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56EE-B05C-4B7B-9B29-ED318ADE63AC}">
  <dimension ref="A1:I99"/>
  <sheetViews>
    <sheetView tabSelected="1" zoomScale="70" zoomScaleNormal="70" workbookViewId="0">
      <selection activeCell="H7" sqref="H7"/>
    </sheetView>
  </sheetViews>
  <sheetFormatPr defaultRowHeight="15" x14ac:dyDescent="0.25"/>
  <cols>
    <col min="3" max="3" width="33.7109375" customWidth="1"/>
    <col min="4" max="4" width="16.42578125" customWidth="1"/>
    <col min="5" max="5" width="99.85546875" customWidth="1"/>
    <col min="6" max="6" width="18" customWidth="1"/>
    <col min="7" max="7" width="19.28515625" customWidth="1"/>
    <col min="8" max="8" width="19.140625" customWidth="1"/>
    <col min="9" max="9" width="53.5703125" customWidth="1"/>
  </cols>
  <sheetData>
    <row r="1" spans="1:9" ht="30" x14ac:dyDescent="0.25">
      <c r="A1" s="10" t="s">
        <v>991</v>
      </c>
      <c r="B1" s="10" t="s">
        <v>795</v>
      </c>
      <c r="C1" s="10" t="s">
        <v>990</v>
      </c>
      <c r="D1" s="10" t="s">
        <v>989</v>
      </c>
      <c r="E1" s="10" t="s">
        <v>988</v>
      </c>
      <c r="F1" s="10" t="s">
        <v>987</v>
      </c>
      <c r="G1" s="10" t="s">
        <v>986</v>
      </c>
      <c r="H1" s="10" t="s">
        <v>985</v>
      </c>
      <c r="I1" s="10" t="s">
        <v>984</v>
      </c>
    </row>
    <row r="2" spans="1:9" x14ac:dyDescent="0.25">
      <c r="A2" s="2">
        <v>1220</v>
      </c>
      <c r="B2" s="2" t="s">
        <v>983</v>
      </c>
      <c r="C2" s="2" t="s">
        <v>810</v>
      </c>
      <c r="D2" s="2" t="s">
        <v>828</v>
      </c>
      <c r="E2" s="2" t="s">
        <v>982</v>
      </c>
      <c r="F2" s="9">
        <v>193.535</v>
      </c>
      <c r="G2" s="8">
        <f t="shared" ref="G2:G33" si="0">H2/F2</f>
        <v>68353.47821944351</v>
      </c>
      <c r="H2" s="8">
        <v>13228790.407199999</v>
      </c>
      <c r="I2" s="2" t="s">
        <v>807</v>
      </c>
    </row>
    <row r="3" spans="1:9" x14ac:dyDescent="0.25">
      <c r="A3" s="2">
        <v>1220</v>
      </c>
      <c r="B3" s="2">
        <v>14</v>
      </c>
      <c r="C3" s="2" t="s">
        <v>822</v>
      </c>
      <c r="D3" s="2" t="s">
        <v>828</v>
      </c>
      <c r="E3" s="2" t="s">
        <v>981</v>
      </c>
      <c r="F3" s="9">
        <v>150.58699999999999</v>
      </c>
      <c r="G3" s="8">
        <f t="shared" si="0"/>
        <v>82382.946844017089</v>
      </c>
      <c r="H3" s="8">
        <v>12405800.816400001</v>
      </c>
      <c r="I3" s="2" t="s">
        <v>819</v>
      </c>
    </row>
    <row r="4" spans="1:9" x14ac:dyDescent="0.25">
      <c r="A4" s="2">
        <v>630</v>
      </c>
      <c r="B4" s="2">
        <v>11</v>
      </c>
      <c r="C4" s="2" t="s">
        <v>980</v>
      </c>
      <c r="D4" s="2" t="s">
        <v>817</v>
      </c>
      <c r="E4" s="2" t="s">
        <v>979</v>
      </c>
      <c r="F4" s="9">
        <v>142.74100000000001</v>
      </c>
      <c r="G4" s="8">
        <f t="shared" si="0"/>
        <v>76751.29775607567</v>
      </c>
      <c r="H4" s="8">
        <v>10955556.992999999</v>
      </c>
      <c r="I4" s="2" t="s">
        <v>807</v>
      </c>
    </row>
    <row r="5" spans="1:9" x14ac:dyDescent="0.25">
      <c r="A5" s="2">
        <v>1420</v>
      </c>
      <c r="B5" s="2" t="s">
        <v>978</v>
      </c>
      <c r="C5" s="2" t="s">
        <v>810</v>
      </c>
      <c r="D5" s="2" t="s">
        <v>834</v>
      </c>
      <c r="E5" s="2" t="s">
        <v>977</v>
      </c>
      <c r="F5" s="9">
        <v>171.19499999999999</v>
      </c>
      <c r="G5" s="8">
        <f t="shared" si="0"/>
        <v>63552.126434767371</v>
      </c>
      <c r="H5" s="8">
        <v>10879806.285</v>
      </c>
      <c r="I5" s="2" t="s">
        <v>807</v>
      </c>
    </row>
    <row r="6" spans="1:9" x14ac:dyDescent="0.25">
      <c r="A6" s="2">
        <v>508</v>
      </c>
      <c r="B6" s="2">
        <v>12.5</v>
      </c>
      <c r="C6" s="2" t="s">
        <v>945</v>
      </c>
      <c r="D6" s="2" t="s">
        <v>944</v>
      </c>
      <c r="E6" s="2" t="s">
        <v>976</v>
      </c>
      <c r="F6" s="9">
        <v>104.163</v>
      </c>
      <c r="G6" s="8">
        <f t="shared" si="0"/>
        <v>102099.33941994757</v>
      </c>
      <c r="H6" s="8">
        <v>10634973.491999999</v>
      </c>
      <c r="I6" s="2" t="s">
        <v>813</v>
      </c>
    </row>
    <row r="7" spans="1:9" x14ac:dyDescent="0.25">
      <c r="A7" s="2">
        <v>1420</v>
      </c>
      <c r="B7" s="2">
        <v>16</v>
      </c>
      <c r="C7" s="2" t="s">
        <v>871</v>
      </c>
      <c r="D7" s="2" t="s">
        <v>878</v>
      </c>
      <c r="E7" s="2" t="s">
        <v>975</v>
      </c>
      <c r="F7" s="9">
        <v>123.854</v>
      </c>
      <c r="G7" s="8">
        <f t="shared" si="0"/>
        <v>65869.871120835815</v>
      </c>
      <c r="H7" s="8">
        <v>8158247.0177999996</v>
      </c>
      <c r="I7" s="2" t="s">
        <v>843</v>
      </c>
    </row>
    <row r="8" spans="1:9" x14ac:dyDescent="0.25">
      <c r="A8" s="2">
        <v>1220</v>
      </c>
      <c r="B8" s="2">
        <v>14</v>
      </c>
      <c r="C8" s="2" t="s">
        <v>974</v>
      </c>
      <c r="D8" s="2" t="s">
        <v>828</v>
      </c>
      <c r="E8" s="2" t="s">
        <v>973</v>
      </c>
      <c r="F8" s="9">
        <v>95.584999999999994</v>
      </c>
      <c r="G8" s="8">
        <f t="shared" si="0"/>
        <v>82774.174998169183</v>
      </c>
      <c r="H8" s="8">
        <v>7911969.5172000006</v>
      </c>
      <c r="I8" s="2" t="s">
        <v>819</v>
      </c>
    </row>
    <row r="9" spans="1:9" x14ac:dyDescent="0.25">
      <c r="A9" s="2">
        <v>1020</v>
      </c>
      <c r="B9" s="2">
        <v>14</v>
      </c>
      <c r="C9" s="2" t="s">
        <v>822</v>
      </c>
      <c r="D9" s="2" t="s">
        <v>828</v>
      </c>
      <c r="E9" s="2" t="s">
        <v>972</v>
      </c>
      <c r="F9" s="9">
        <v>88.585999999999999</v>
      </c>
      <c r="G9" s="8">
        <f t="shared" si="0"/>
        <v>83580.783096651852</v>
      </c>
      <c r="H9" s="8">
        <v>7404087.2514000004</v>
      </c>
      <c r="I9" s="2" t="s">
        <v>819</v>
      </c>
    </row>
    <row r="10" spans="1:9" x14ac:dyDescent="0.25">
      <c r="A10" s="2">
        <v>219</v>
      </c>
      <c r="B10" s="2">
        <v>8</v>
      </c>
      <c r="C10" s="2" t="s">
        <v>971</v>
      </c>
      <c r="D10" s="2" t="s">
        <v>855</v>
      </c>
      <c r="E10" s="2" t="s">
        <v>970</v>
      </c>
      <c r="F10" s="9">
        <v>66.245999999999995</v>
      </c>
      <c r="G10" s="8">
        <f t="shared" si="0"/>
        <v>83331.404193460767</v>
      </c>
      <c r="H10" s="8">
        <v>5520372.2022000011</v>
      </c>
      <c r="I10" s="2" t="s">
        <v>843</v>
      </c>
    </row>
    <row r="11" spans="1:9" x14ac:dyDescent="0.25">
      <c r="A11" s="2">
        <v>1420</v>
      </c>
      <c r="B11" s="2" t="s">
        <v>969</v>
      </c>
      <c r="C11" s="2" t="s">
        <v>968</v>
      </c>
      <c r="D11" s="2" t="s">
        <v>873</v>
      </c>
      <c r="E11" s="2" t="s">
        <v>967</v>
      </c>
      <c r="F11" s="9">
        <v>70.031999999999996</v>
      </c>
      <c r="G11" s="8">
        <f t="shared" si="0"/>
        <v>76156.957273817694</v>
      </c>
      <c r="H11" s="8">
        <v>5333424.0318</v>
      </c>
      <c r="I11" s="2" t="s">
        <v>807</v>
      </c>
    </row>
    <row r="12" spans="1:9" x14ac:dyDescent="0.25">
      <c r="A12" s="2">
        <v>720</v>
      </c>
      <c r="B12" s="2">
        <v>11</v>
      </c>
      <c r="C12" s="2" t="s">
        <v>835</v>
      </c>
      <c r="D12" s="2" t="s">
        <v>834</v>
      </c>
      <c r="E12" s="2" t="s">
        <v>966</v>
      </c>
      <c r="F12" s="9">
        <v>42.292999999999999</v>
      </c>
      <c r="G12" s="8">
        <f t="shared" si="0"/>
        <v>110635.55205826022</v>
      </c>
      <c r="H12" s="8">
        <v>4679109.4031999996</v>
      </c>
      <c r="I12" s="2" t="s">
        <v>807</v>
      </c>
    </row>
    <row r="13" spans="1:9" x14ac:dyDescent="0.25">
      <c r="A13" s="2">
        <v>1220</v>
      </c>
      <c r="B13" s="2" t="s">
        <v>965</v>
      </c>
      <c r="C13" s="2" t="s">
        <v>842</v>
      </c>
      <c r="D13" s="2" t="s">
        <v>828</v>
      </c>
      <c r="E13" s="2" t="s">
        <v>964</v>
      </c>
      <c r="F13" s="9">
        <v>59.893999999999998</v>
      </c>
      <c r="G13" s="8">
        <f t="shared" si="0"/>
        <v>72144.973640097494</v>
      </c>
      <c r="H13" s="8">
        <v>4321051.0511999996</v>
      </c>
      <c r="I13" s="2" t="s">
        <v>807</v>
      </c>
    </row>
    <row r="14" spans="1:9" x14ac:dyDescent="0.25">
      <c r="A14" s="2">
        <v>1420</v>
      </c>
      <c r="B14" s="2" t="s">
        <v>963</v>
      </c>
      <c r="C14" s="2" t="s">
        <v>961</v>
      </c>
      <c r="D14" s="2" t="s">
        <v>960</v>
      </c>
      <c r="E14" s="2" t="s">
        <v>962</v>
      </c>
      <c r="F14" s="9">
        <v>49.786999999999999</v>
      </c>
      <c r="G14" s="8">
        <f t="shared" si="0"/>
        <v>84540.085516299427</v>
      </c>
      <c r="H14" s="8">
        <v>4208997.2375999996</v>
      </c>
      <c r="I14" s="2" t="s">
        <v>843</v>
      </c>
    </row>
    <row r="15" spans="1:9" x14ac:dyDescent="0.25">
      <c r="A15" s="2">
        <v>1420</v>
      </c>
      <c r="B15" s="2">
        <v>23</v>
      </c>
      <c r="C15" s="2" t="s">
        <v>961</v>
      </c>
      <c r="D15" s="2" t="s">
        <v>960</v>
      </c>
      <c r="E15" s="2" t="s">
        <v>959</v>
      </c>
      <c r="F15" s="9">
        <v>49.712000000000003</v>
      </c>
      <c r="G15" s="8">
        <f t="shared" si="0"/>
        <v>83002.491382362408</v>
      </c>
      <c r="H15" s="8">
        <v>4126219.8516000002</v>
      </c>
      <c r="I15" s="2" t="s">
        <v>843</v>
      </c>
    </row>
    <row r="16" spans="1:9" x14ac:dyDescent="0.25">
      <c r="A16" s="2">
        <v>711</v>
      </c>
      <c r="B16" s="2">
        <v>15.88</v>
      </c>
      <c r="C16" s="2" t="s">
        <v>958</v>
      </c>
      <c r="D16" s="2" t="s">
        <v>944</v>
      </c>
      <c r="E16" s="2" t="s">
        <v>957</v>
      </c>
      <c r="F16" s="9">
        <v>64.402000000000001</v>
      </c>
      <c r="G16" s="8">
        <f t="shared" si="0"/>
        <v>63319.417362814827</v>
      </c>
      <c r="H16" s="8">
        <v>4077897.1170000006</v>
      </c>
      <c r="I16" s="2" t="s">
        <v>843</v>
      </c>
    </row>
    <row r="17" spans="1:9" x14ac:dyDescent="0.25">
      <c r="A17" s="2">
        <v>1220</v>
      </c>
      <c r="B17" s="2">
        <v>20</v>
      </c>
      <c r="C17" s="2" t="s">
        <v>889</v>
      </c>
      <c r="D17" s="2" t="s">
        <v>815</v>
      </c>
      <c r="E17" s="2" t="s">
        <v>956</v>
      </c>
      <c r="F17" s="9">
        <v>27.725999999999999</v>
      </c>
      <c r="G17" s="8">
        <f t="shared" si="0"/>
        <v>94761.912832720191</v>
      </c>
      <c r="H17" s="8">
        <v>2627368.7952000001</v>
      </c>
      <c r="I17" s="2" t="s">
        <v>866</v>
      </c>
    </row>
    <row r="18" spans="1:9" x14ac:dyDescent="0.25">
      <c r="A18" s="2">
        <v>1420</v>
      </c>
      <c r="B18" s="2">
        <v>16</v>
      </c>
      <c r="C18" s="2" t="s">
        <v>940</v>
      </c>
      <c r="D18" s="2" t="s">
        <v>834</v>
      </c>
      <c r="E18" s="2" t="s">
        <v>955</v>
      </c>
      <c r="F18" s="9">
        <v>30.372</v>
      </c>
      <c r="G18" s="8">
        <f t="shared" si="0"/>
        <v>67966.838917423942</v>
      </c>
      <c r="H18" s="8">
        <v>2064288.8316000002</v>
      </c>
      <c r="I18" s="2" t="s">
        <v>807</v>
      </c>
    </row>
    <row r="19" spans="1:9" x14ac:dyDescent="0.25">
      <c r="A19" s="2">
        <v>720</v>
      </c>
      <c r="B19" s="2">
        <v>8</v>
      </c>
      <c r="C19" s="2" t="s">
        <v>810</v>
      </c>
      <c r="D19" s="2" t="s">
        <v>809</v>
      </c>
      <c r="E19" s="2" t="s">
        <v>954</v>
      </c>
      <c r="F19" s="9">
        <v>22.616</v>
      </c>
      <c r="G19" s="8">
        <f t="shared" si="0"/>
        <v>86680.509232401833</v>
      </c>
      <c r="H19" s="8">
        <v>1960366.3968</v>
      </c>
      <c r="I19" s="2" t="s">
        <v>807</v>
      </c>
    </row>
    <row r="20" spans="1:9" x14ac:dyDescent="0.25">
      <c r="A20" s="2">
        <v>508</v>
      </c>
      <c r="B20" s="2">
        <v>30.1</v>
      </c>
      <c r="C20" s="2" t="s">
        <v>953</v>
      </c>
      <c r="D20" s="2" t="s">
        <v>952</v>
      </c>
      <c r="E20" s="2" t="s">
        <v>951</v>
      </c>
      <c r="F20" s="9">
        <v>21.564</v>
      </c>
      <c r="G20" s="8">
        <f t="shared" si="0"/>
        <v>90684.556872565372</v>
      </c>
      <c r="H20" s="8">
        <v>1955521.7843999998</v>
      </c>
      <c r="I20" s="2" t="s">
        <v>807</v>
      </c>
    </row>
    <row r="21" spans="1:9" x14ac:dyDescent="0.25">
      <c r="A21" s="2">
        <v>1420</v>
      </c>
      <c r="B21" s="2">
        <v>28</v>
      </c>
      <c r="C21" s="2" t="s">
        <v>935</v>
      </c>
      <c r="D21" s="2" t="s">
        <v>950</v>
      </c>
      <c r="E21" s="2" t="s">
        <v>949</v>
      </c>
      <c r="F21" s="9">
        <v>23.123999999999999</v>
      </c>
      <c r="G21" s="8">
        <f t="shared" si="0"/>
        <v>84385.899039958502</v>
      </c>
      <c r="H21" s="8">
        <v>1951339.5294000003</v>
      </c>
      <c r="I21" s="2" t="s">
        <v>843</v>
      </c>
    </row>
    <row r="22" spans="1:9" x14ac:dyDescent="0.25">
      <c r="A22" s="2">
        <v>1220</v>
      </c>
      <c r="B22" s="2" t="s">
        <v>948</v>
      </c>
      <c r="C22" s="2" t="s">
        <v>889</v>
      </c>
      <c r="D22" s="2" t="s">
        <v>837</v>
      </c>
      <c r="E22" s="2" t="s">
        <v>947</v>
      </c>
      <c r="F22" s="9">
        <v>17.885000000000002</v>
      </c>
      <c r="G22" s="8">
        <f t="shared" si="0"/>
        <v>105508.25934582051</v>
      </c>
      <c r="H22" s="8">
        <v>1887015.2183999999</v>
      </c>
      <c r="I22" s="2" t="s">
        <v>866</v>
      </c>
    </row>
    <row r="23" spans="1:9" x14ac:dyDescent="0.25">
      <c r="A23" s="2">
        <v>820</v>
      </c>
      <c r="B23" s="2">
        <v>9</v>
      </c>
      <c r="C23" s="2" t="s">
        <v>868</v>
      </c>
      <c r="D23" s="2" t="s">
        <v>809</v>
      </c>
      <c r="E23" s="2" t="s">
        <v>946</v>
      </c>
      <c r="F23" s="9">
        <v>23.428000000000001</v>
      </c>
      <c r="G23" s="8">
        <f t="shared" si="0"/>
        <v>79635.409817312611</v>
      </c>
      <c r="H23" s="8">
        <v>1865698.3811999999</v>
      </c>
      <c r="I23" s="2" t="s">
        <v>807</v>
      </c>
    </row>
    <row r="24" spans="1:9" x14ac:dyDescent="0.25">
      <c r="A24" s="2">
        <v>508</v>
      </c>
      <c r="B24" s="2">
        <v>12.5</v>
      </c>
      <c r="C24" s="2" t="s">
        <v>945</v>
      </c>
      <c r="D24" s="2" t="s">
        <v>944</v>
      </c>
      <c r="E24" s="2" t="s">
        <v>943</v>
      </c>
      <c r="F24" s="9">
        <v>19.887</v>
      </c>
      <c r="G24" s="8">
        <f t="shared" si="0"/>
        <v>91371.788233519372</v>
      </c>
      <c r="H24" s="8">
        <v>1817110.7525999998</v>
      </c>
      <c r="I24" s="2" t="s">
        <v>807</v>
      </c>
    </row>
    <row r="25" spans="1:9" x14ac:dyDescent="0.25">
      <c r="A25" s="2">
        <v>630</v>
      </c>
      <c r="B25" s="2">
        <v>11</v>
      </c>
      <c r="C25" s="2" t="s">
        <v>822</v>
      </c>
      <c r="D25" s="2" t="s">
        <v>809</v>
      </c>
      <c r="E25" s="2" t="s">
        <v>942</v>
      </c>
      <c r="F25" s="9">
        <v>10.026999999999999</v>
      </c>
      <c r="G25" s="8">
        <f t="shared" si="0"/>
        <v>142041.19202154185</v>
      </c>
      <c r="H25" s="8">
        <v>1424247.0324000001</v>
      </c>
      <c r="I25" s="2" t="s">
        <v>819</v>
      </c>
    </row>
    <row r="26" spans="1:9" x14ac:dyDescent="0.25">
      <c r="A26" s="2">
        <v>720</v>
      </c>
      <c r="B26" s="2">
        <v>8</v>
      </c>
      <c r="C26" s="2" t="s">
        <v>842</v>
      </c>
      <c r="D26" s="2" t="s">
        <v>828</v>
      </c>
      <c r="E26" s="2" t="s">
        <v>941</v>
      </c>
      <c r="F26" s="9">
        <v>17.443999999999999</v>
      </c>
      <c r="G26" s="8">
        <f t="shared" si="0"/>
        <v>79120.105996331113</v>
      </c>
      <c r="H26" s="8">
        <v>1380171.129</v>
      </c>
      <c r="I26" s="2" t="s">
        <v>807</v>
      </c>
    </row>
    <row r="27" spans="1:9" x14ac:dyDescent="0.25">
      <c r="A27" s="2">
        <v>1420</v>
      </c>
      <c r="B27" s="2">
        <v>14</v>
      </c>
      <c r="C27" s="2" t="s">
        <v>940</v>
      </c>
      <c r="D27" s="2" t="s">
        <v>809</v>
      </c>
      <c r="E27" s="2" t="s">
        <v>939</v>
      </c>
      <c r="F27" s="9">
        <v>17.488</v>
      </c>
      <c r="G27" s="8">
        <f t="shared" si="0"/>
        <v>78852.162694419036</v>
      </c>
      <c r="H27" s="8">
        <v>1378966.6211999999</v>
      </c>
      <c r="I27" s="2" t="s">
        <v>938</v>
      </c>
    </row>
    <row r="28" spans="1:9" x14ac:dyDescent="0.25">
      <c r="A28" s="2">
        <v>1220</v>
      </c>
      <c r="B28" s="2">
        <v>19</v>
      </c>
      <c r="C28" s="2" t="s">
        <v>889</v>
      </c>
      <c r="D28" s="2" t="s">
        <v>837</v>
      </c>
      <c r="E28" s="2" t="s">
        <v>937</v>
      </c>
      <c r="F28" s="9">
        <v>24.821999999999999</v>
      </c>
      <c r="G28" s="8">
        <f t="shared" si="0"/>
        <v>52880.561614696642</v>
      </c>
      <c r="H28" s="8">
        <v>1312601.3004000001</v>
      </c>
      <c r="I28" s="2" t="s">
        <v>819</v>
      </c>
    </row>
    <row r="29" spans="1:9" x14ac:dyDescent="0.25">
      <c r="A29" s="2">
        <v>530</v>
      </c>
      <c r="B29" s="2">
        <v>8</v>
      </c>
      <c r="C29" s="2" t="s">
        <v>810</v>
      </c>
      <c r="D29" s="2" t="s">
        <v>809</v>
      </c>
      <c r="E29" s="2" t="s">
        <v>936</v>
      </c>
      <c r="F29" s="9">
        <v>14.055999999999999</v>
      </c>
      <c r="G29" s="8">
        <f t="shared" si="0"/>
        <v>87807.14048093342</v>
      </c>
      <c r="H29" s="8">
        <v>1234217.1666000001</v>
      </c>
      <c r="I29" s="2" t="s">
        <v>807</v>
      </c>
    </row>
    <row r="30" spans="1:9" x14ac:dyDescent="0.25">
      <c r="A30" s="2">
        <v>1420</v>
      </c>
      <c r="B30" s="2">
        <v>23.3</v>
      </c>
      <c r="C30" s="2" t="s">
        <v>935</v>
      </c>
      <c r="D30" s="2" t="s">
        <v>934</v>
      </c>
      <c r="E30" s="2" t="s">
        <v>933</v>
      </c>
      <c r="F30" s="9">
        <v>9.0459999999999994</v>
      </c>
      <c r="G30" s="8">
        <f t="shared" si="0"/>
        <v>130897.75801459209</v>
      </c>
      <c r="H30" s="8">
        <v>1184101.1189999999</v>
      </c>
      <c r="I30" s="2" t="s">
        <v>843</v>
      </c>
    </row>
    <row r="31" spans="1:9" x14ac:dyDescent="0.25">
      <c r="A31" s="2">
        <v>720</v>
      </c>
      <c r="B31" s="2">
        <v>8</v>
      </c>
      <c r="C31" s="2" t="s">
        <v>810</v>
      </c>
      <c r="D31" s="2" t="s">
        <v>855</v>
      </c>
      <c r="E31" s="2" t="s">
        <v>932</v>
      </c>
      <c r="F31" s="9">
        <v>15.321999999999999</v>
      </c>
      <c r="G31" s="8">
        <f t="shared" si="0"/>
        <v>69495.425270852371</v>
      </c>
      <c r="H31" s="8">
        <v>1064808.906</v>
      </c>
      <c r="I31" s="2" t="s">
        <v>807</v>
      </c>
    </row>
    <row r="32" spans="1:9" x14ac:dyDescent="0.25">
      <c r="A32" s="2">
        <v>720</v>
      </c>
      <c r="B32" s="2">
        <v>9</v>
      </c>
      <c r="C32" s="2" t="s">
        <v>810</v>
      </c>
      <c r="D32" s="2" t="s">
        <v>828</v>
      </c>
      <c r="E32" s="2" t="s">
        <v>931</v>
      </c>
      <c r="F32" s="9">
        <v>12.457000000000001</v>
      </c>
      <c r="G32" s="8">
        <f t="shared" si="0"/>
        <v>85236.635305450749</v>
      </c>
      <c r="H32" s="8">
        <v>1061792.7660000001</v>
      </c>
      <c r="I32" s="2" t="s">
        <v>807</v>
      </c>
    </row>
    <row r="33" spans="1:9" x14ac:dyDescent="0.25">
      <c r="A33" s="2">
        <v>820</v>
      </c>
      <c r="B33" s="2">
        <v>17</v>
      </c>
      <c r="C33" s="2" t="s">
        <v>810</v>
      </c>
      <c r="D33" s="2" t="s">
        <v>834</v>
      </c>
      <c r="E33" s="2" t="s">
        <v>930</v>
      </c>
      <c r="F33" s="9">
        <v>12.87</v>
      </c>
      <c r="G33" s="8">
        <f t="shared" si="0"/>
        <v>82025.919347319345</v>
      </c>
      <c r="H33" s="8">
        <v>1055673.5819999999</v>
      </c>
      <c r="I33" s="2" t="s">
        <v>807</v>
      </c>
    </row>
    <row r="34" spans="1:9" x14ac:dyDescent="0.25">
      <c r="A34" s="2">
        <v>1020</v>
      </c>
      <c r="B34" s="2" t="s">
        <v>929</v>
      </c>
      <c r="C34" s="2" t="s">
        <v>889</v>
      </c>
      <c r="D34" s="2" t="s">
        <v>837</v>
      </c>
      <c r="E34" s="2" t="s">
        <v>928</v>
      </c>
      <c r="F34" s="9">
        <v>12.89</v>
      </c>
      <c r="G34" s="8">
        <f t="shared" ref="G34:G65" si="1">H34/F34</f>
        <v>80743.063894491846</v>
      </c>
      <c r="H34" s="8">
        <v>1040778.0936</v>
      </c>
      <c r="I34" s="2" t="s">
        <v>819</v>
      </c>
    </row>
    <row r="35" spans="1:9" x14ac:dyDescent="0.25">
      <c r="A35" s="2">
        <v>1220</v>
      </c>
      <c r="B35" s="2" t="s">
        <v>927</v>
      </c>
      <c r="C35" s="2" t="s">
        <v>822</v>
      </c>
      <c r="D35" s="2" t="s">
        <v>809</v>
      </c>
      <c r="E35" s="2" t="s">
        <v>926</v>
      </c>
      <c r="F35" s="9">
        <v>12.067</v>
      </c>
      <c r="G35" s="8">
        <f t="shared" si="1"/>
        <v>81859.05734648215</v>
      </c>
      <c r="H35" s="8">
        <v>987793.24500000011</v>
      </c>
      <c r="I35" s="2" t="s">
        <v>819</v>
      </c>
    </row>
    <row r="36" spans="1:9" x14ac:dyDescent="0.25">
      <c r="A36" s="2">
        <v>530</v>
      </c>
      <c r="B36" s="2">
        <v>8</v>
      </c>
      <c r="C36" s="2" t="s">
        <v>925</v>
      </c>
      <c r="D36" s="2" t="s">
        <v>834</v>
      </c>
      <c r="E36" s="2" t="s">
        <v>924</v>
      </c>
      <c r="F36" s="9">
        <v>9.7360000000000007</v>
      </c>
      <c r="G36" s="8">
        <f t="shared" si="1"/>
        <v>100244.974548069</v>
      </c>
      <c r="H36" s="8">
        <v>975985.07219999994</v>
      </c>
      <c r="I36" s="2" t="s">
        <v>819</v>
      </c>
    </row>
    <row r="37" spans="1:9" x14ac:dyDescent="0.25">
      <c r="A37" s="2">
        <v>720</v>
      </c>
      <c r="B37" s="2" t="s">
        <v>923</v>
      </c>
      <c r="C37" s="2">
        <v>18</v>
      </c>
      <c r="D37" s="2" t="s">
        <v>837</v>
      </c>
      <c r="E37" s="2" t="s">
        <v>922</v>
      </c>
      <c r="F37" s="9">
        <v>13.657999999999999</v>
      </c>
      <c r="G37" s="8">
        <f t="shared" si="1"/>
        <v>71414.353038512229</v>
      </c>
      <c r="H37" s="8">
        <v>975377.23379999993</v>
      </c>
      <c r="I37" s="2" t="s">
        <v>807</v>
      </c>
    </row>
    <row r="38" spans="1:9" x14ac:dyDescent="0.25">
      <c r="A38" s="2">
        <v>219</v>
      </c>
      <c r="B38" s="2">
        <v>16</v>
      </c>
      <c r="C38" s="2" t="s">
        <v>921</v>
      </c>
      <c r="D38" s="2" t="s">
        <v>817</v>
      </c>
      <c r="E38" s="2" t="s">
        <v>920</v>
      </c>
      <c r="F38" s="9">
        <v>8.391</v>
      </c>
      <c r="G38" s="8">
        <f t="shared" si="1"/>
        <v>112421.4157311405</v>
      </c>
      <c r="H38" s="8">
        <v>943328.09939999995</v>
      </c>
      <c r="I38" s="2" t="s">
        <v>800</v>
      </c>
    </row>
    <row r="39" spans="1:9" x14ac:dyDescent="0.25">
      <c r="A39" s="2">
        <v>820</v>
      </c>
      <c r="B39" s="2">
        <v>20</v>
      </c>
      <c r="C39" s="2" t="s">
        <v>919</v>
      </c>
      <c r="D39" s="2" t="s">
        <v>912</v>
      </c>
      <c r="E39" s="2" t="s">
        <v>918</v>
      </c>
      <c r="F39" s="9">
        <v>8.36</v>
      </c>
      <c r="G39" s="8">
        <f t="shared" si="1"/>
        <v>105659.79294258374</v>
      </c>
      <c r="H39" s="8">
        <v>883315.86899999995</v>
      </c>
      <c r="I39" s="2" t="s">
        <v>843</v>
      </c>
    </row>
    <row r="40" spans="1:9" x14ac:dyDescent="0.25">
      <c r="A40" s="2">
        <v>1420</v>
      </c>
      <c r="B40" s="2">
        <v>32</v>
      </c>
      <c r="C40" s="2" t="s">
        <v>846</v>
      </c>
      <c r="D40" s="2" t="s">
        <v>873</v>
      </c>
      <c r="E40" s="2" t="s">
        <v>917</v>
      </c>
      <c r="F40" s="9">
        <v>12.324</v>
      </c>
      <c r="G40" s="8">
        <f t="shared" si="1"/>
        <v>68441.586173320349</v>
      </c>
      <c r="H40" s="8">
        <v>843474.10799999989</v>
      </c>
      <c r="I40" s="2" t="s">
        <v>843</v>
      </c>
    </row>
    <row r="41" spans="1:9" x14ac:dyDescent="0.25">
      <c r="A41" s="2">
        <v>1020</v>
      </c>
      <c r="B41" s="2">
        <v>14</v>
      </c>
      <c r="C41" s="2" t="s">
        <v>889</v>
      </c>
      <c r="D41" s="2" t="s">
        <v>837</v>
      </c>
      <c r="E41" s="2" t="s">
        <v>916</v>
      </c>
      <c r="F41" s="9">
        <v>8.15</v>
      </c>
      <c r="G41" s="8">
        <f t="shared" si="1"/>
        <v>100395.03938650306</v>
      </c>
      <c r="H41" s="8">
        <v>818219.571</v>
      </c>
      <c r="I41" s="2" t="s">
        <v>866</v>
      </c>
    </row>
    <row r="42" spans="1:9" x14ac:dyDescent="0.25">
      <c r="A42" s="2">
        <v>720</v>
      </c>
      <c r="B42" s="2">
        <v>21.6</v>
      </c>
      <c r="C42" s="2" t="s">
        <v>846</v>
      </c>
      <c r="D42" s="2" t="s">
        <v>873</v>
      </c>
      <c r="E42" s="2" t="s">
        <v>915</v>
      </c>
      <c r="F42" s="9">
        <v>7.0229999999999997</v>
      </c>
      <c r="G42" s="8">
        <f t="shared" si="1"/>
        <v>115728.14557881246</v>
      </c>
      <c r="H42" s="8">
        <v>812758.76639999985</v>
      </c>
      <c r="I42" s="2" t="s">
        <v>843</v>
      </c>
    </row>
    <row r="43" spans="1:9" x14ac:dyDescent="0.25">
      <c r="A43" s="2">
        <v>720</v>
      </c>
      <c r="B43" s="2">
        <v>14</v>
      </c>
      <c r="C43" s="2" t="s">
        <v>914</v>
      </c>
      <c r="D43" s="2" t="s">
        <v>848</v>
      </c>
      <c r="E43" s="2" t="s">
        <v>913</v>
      </c>
      <c r="F43" s="9">
        <v>8.86</v>
      </c>
      <c r="G43" s="8">
        <f t="shared" si="1"/>
        <v>89497.110541760732</v>
      </c>
      <c r="H43" s="8">
        <v>792944.39939999999</v>
      </c>
      <c r="I43" s="2" t="s">
        <v>807</v>
      </c>
    </row>
    <row r="44" spans="1:9" x14ac:dyDescent="0.25">
      <c r="A44" s="2">
        <v>1620</v>
      </c>
      <c r="B44" s="2">
        <v>15</v>
      </c>
      <c r="C44" s="2" t="s">
        <v>897</v>
      </c>
      <c r="D44" s="2" t="s">
        <v>912</v>
      </c>
      <c r="E44" s="2" t="s">
        <v>911</v>
      </c>
      <c r="F44" s="9">
        <v>6.2489999999999997</v>
      </c>
      <c r="G44" s="8">
        <f t="shared" si="1"/>
        <v>110833.54930388862</v>
      </c>
      <c r="H44" s="8">
        <v>692598.84959999996</v>
      </c>
      <c r="I44" s="2" t="s">
        <v>895</v>
      </c>
    </row>
    <row r="45" spans="1:9" x14ac:dyDescent="0.25">
      <c r="A45" s="2">
        <v>1020</v>
      </c>
      <c r="B45" s="2">
        <v>16</v>
      </c>
      <c r="C45" s="2" t="s">
        <v>868</v>
      </c>
      <c r="D45" s="2" t="s">
        <v>809</v>
      </c>
      <c r="E45" s="2" t="s">
        <v>910</v>
      </c>
      <c r="F45" s="9">
        <v>9.5939999999999994</v>
      </c>
      <c r="G45" s="8">
        <f t="shared" si="1"/>
        <v>71571.91794871795</v>
      </c>
      <c r="H45" s="8">
        <v>686660.98080000002</v>
      </c>
      <c r="I45" s="2" t="s">
        <v>843</v>
      </c>
    </row>
    <row r="46" spans="1:9" x14ac:dyDescent="0.25">
      <c r="A46" s="2">
        <v>820</v>
      </c>
      <c r="B46" s="2">
        <v>10</v>
      </c>
      <c r="C46" s="2" t="s">
        <v>842</v>
      </c>
      <c r="D46" s="2" t="s">
        <v>828</v>
      </c>
      <c r="E46" s="2" t="s">
        <v>909</v>
      </c>
      <c r="F46" s="9">
        <v>8.343</v>
      </c>
      <c r="G46" s="8">
        <f t="shared" si="1"/>
        <v>75956.048903272211</v>
      </c>
      <c r="H46" s="8">
        <v>633701.31600000011</v>
      </c>
      <c r="I46" s="2" t="s">
        <v>807</v>
      </c>
    </row>
    <row r="47" spans="1:9" x14ac:dyDescent="0.25">
      <c r="A47" s="2">
        <v>813</v>
      </c>
      <c r="B47" s="2">
        <v>30.2</v>
      </c>
      <c r="C47" s="2" t="s">
        <v>908</v>
      </c>
      <c r="D47" s="2" t="s">
        <v>907</v>
      </c>
      <c r="E47" s="2" t="s">
        <v>906</v>
      </c>
      <c r="F47" s="9">
        <v>7.0830000000000002</v>
      </c>
      <c r="G47" s="8">
        <f t="shared" si="1"/>
        <v>86046.920626853011</v>
      </c>
      <c r="H47" s="8">
        <v>609470.33879999991</v>
      </c>
      <c r="I47" s="2" t="s">
        <v>843</v>
      </c>
    </row>
    <row r="48" spans="1:9" x14ac:dyDescent="0.25">
      <c r="A48" s="2">
        <v>1020</v>
      </c>
      <c r="B48" s="2">
        <v>12</v>
      </c>
      <c r="C48" s="2" t="s">
        <v>905</v>
      </c>
      <c r="D48" s="2" t="s">
        <v>828</v>
      </c>
      <c r="E48" s="2" t="s">
        <v>904</v>
      </c>
      <c r="F48" s="9">
        <v>6.9660000000000002</v>
      </c>
      <c r="G48" s="8">
        <f t="shared" si="1"/>
        <v>82781.756244616699</v>
      </c>
      <c r="H48" s="8">
        <v>576657.71399999992</v>
      </c>
      <c r="I48" s="2" t="s">
        <v>819</v>
      </c>
    </row>
    <row r="49" spans="1:9" x14ac:dyDescent="0.25">
      <c r="A49" s="2">
        <v>1220</v>
      </c>
      <c r="B49" s="2">
        <v>16</v>
      </c>
      <c r="C49" s="2" t="s">
        <v>889</v>
      </c>
      <c r="D49" s="2" t="s">
        <v>903</v>
      </c>
      <c r="E49" s="2" t="s">
        <v>902</v>
      </c>
      <c r="F49" s="9">
        <v>10.401999999999999</v>
      </c>
      <c r="G49" s="8">
        <f t="shared" si="1"/>
        <v>53862.805229763515</v>
      </c>
      <c r="H49" s="8">
        <v>560280.9</v>
      </c>
      <c r="I49" s="2" t="s">
        <v>819</v>
      </c>
    </row>
    <row r="50" spans="1:9" x14ac:dyDescent="0.25">
      <c r="A50" s="2">
        <v>630</v>
      </c>
      <c r="B50" s="2">
        <v>13</v>
      </c>
      <c r="C50" s="2" t="s">
        <v>901</v>
      </c>
      <c r="D50" s="2" t="s">
        <v>817</v>
      </c>
      <c r="E50" s="2" t="s">
        <v>900</v>
      </c>
      <c r="F50" s="9">
        <v>7.2649999999999997</v>
      </c>
      <c r="G50" s="8">
        <f t="shared" si="1"/>
        <v>74444.749841706813</v>
      </c>
      <c r="H50" s="8">
        <v>540841.10759999999</v>
      </c>
      <c r="I50" s="2" t="s">
        <v>843</v>
      </c>
    </row>
    <row r="51" spans="1:9" x14ac:dyDescent="0.25">
      <c r="A51" s="2">
        <v>1220</v>
      </c>
      <c r="B51" s="2">
        <v>15</v>
      </c>
      <c r="C51" s="2" t="s">
        <v>868</v>
      </c>
      <c r="D51" s="2" t="s">
        <v>809</v>
      </c>
      <c r="E51" s="2" t="s">
        <v>899</v>
      </c>
      <c r="F51" s="9">
        <v>4.9770000000000003</v>
      </c>
      <c r="G51" s="8">
        <f t="shared" si="1"/>
        <v>97221.473176612402</v>
      </c>
      <c r="H51" s="8">
        <v>483871.27199999994</v>
      </c>
      <c r="I51" s="2" t="s">
        <v>819</v>
      </c>
    </row>
    <row r="52" spans="1:9" x14ac:dyDescent="0.25">
      <c r="A52" s="2">
        <v>1020</v>
      </c>
      <c r="B52" s="2">
        <v>17</v>
      </c>
      <c r="C52" s="2" t="s">
        <v>822</v>
      </c>
      <c r="D52" s="2" t="s">
        <v>809</v>
      </c>
      <c r="E52" s="2" t="s">
        <v>898</v>
      </c>
      <c r="F52" s="9">
        <v>4.9770000000000003</v>
      </c>
      <c r="G52" s="8">
        <f t="shared" si="1"/>
        <v>90465.226401446649</v>
      </c>
      <c r="H52" s="8">
        <v>450245.43180000002</v>
      </c>
      <c r="I52" s="2" t="s">
        <v>819</v>
      </c>
    </row>
    <row r="53" spans="1:9" x14ac:dyDescent="0.25">
      <c r="A53" s="2">
        <v>1620</v>
      </c>
      <c r="B53" s="2">
        <v>14</v>
      </c>
      <c r="C53" s="2" t="s">
        <v>897</v>
      </c>
      <c r="D53" s="2" t="s">
        <v>809</v>
      </c>
      <c r="E53" s="2" t="s">
        <v>896</v>
      </c>
      <c r="F53" s="9">
        <v>6.5389999999999997</v>
      </c>
      <c r="G53" s="8">
        <f t="shared" si="1"/>
        <v>63882.242789417338</v>
      </c>
      <c r="H53" s="8">
        <v>417725.98559999996</v>
      </c>
      <c r="I53" s="2" t="s">
        <v>895</v>
      </c>
    </row>
    <row r="54" spans="1:9" x14ac:dyDescent="0.25">
      <c r="A54" s="2">
        <v>1220</v>
      </c>
      <c r="B54" s="2">
        <v>14</v>
      </c>
      <c r="C54" s="2" t="s">
        <v>822</v>
      </c>
      <c r="D54" s="2" t="s">
        <v>809</v>
      </c>
      <c r="E54" s="2" t="s">
        <v>894</v>
      </c>
      <c r="F54" s="9">
        <v>4.9870000000000001</v>
      </c>
      <c r="G54" s="8">
        <f t="shared" si="1"/>
        <v>82999.979145779012</v>
      </c>
      <c r="H54" s="8">
        <v>413920.89599999995</v>
      </c>
      <c r="I54" s="2" t="s">
        <v>866</v>
      </c>
    </row>
    <row r="55" spans="1:9" x14ac:dyDescent="0.25">
      <c r="A55" s="2">
        <v>530</v>
      </c>
      <c r="B55" s="2">
        <v>8</v>
      </c>
      <c r="C55" s="2" t="s">
        <v>835</v>
      </c>
      <c r="D55" s="2" t="s">
        <v>834</v>
      </c>
      <c r="E55" s="2" t="s">
        <v>893</v>
      </c>
      <c r="F55" s="9">
        <v>4.0469999999999997</v>
      </c>
      <c r="G55" s="8">
        <f t="shared" si="1"/>
        <v>102172.19525574501</v>
      </c>
      <c r="H55" s="8">
        <v>413490.87420000002</v>
      </c>
      <c r="I55" s="2" t="s">
        <v>807</v>
      </c>
    </row>
    <row r="56" spans="1:9" x14ac:dyDescent="0.25">
      <c r="A56" s="2">
        <v>530</v>
      </c>
      <c r="B56" s="2">
        <v>14</v>
      </c>
      <c r="C56" s="2" t="s">
        <v>850</v>
      </c>
      <c r="D56" s="2" t="s">
        <v>809</v>
      </c>
      <c r="E56" s="2" t="s">
        <v>892</v>
      </c>
      <c r="F56" s="9">
        <v>4.0620000000000003</v>
      </c>
      <c r="G56" s="8">
        <f t="shared" si="1"/>
        <v>98723.319054652864</v>
      </c>
      <c r="H56" s="8">
        <v>401014.12199999997</v>
      </c>
      <c r="I56" s="2" t="s">
        <v>807</v>
      </c>
    </row>
    <row r="57" spans="1:9" x14ac:dyDescent="0.25">
      <c r="A57" s="2">
        <v>530</v>
      </c>
      <c r="B57" s="2">
        <v>12</v>
      </c>
      <c r="C57" s="2" t="s">
        <v>868</v>
      </c>
      <c r="D57" s="2" t="s">
        <v>809</v>
      </c>
      <c r="E57" s="2" t="s">
        <v>891</v>
      </c>
      <c r="F57" s="9">
        <v>4.8979999999999997</v>
      </c>
      <c r="G57" s="8">
        <f t="shared" si="1"/>
        <v>78325.548019599839</v>
      </c>
      <c r="H57" s="8">
        <v>383638.53419999999</v>
      </c>
      <c r="I57" s="2" t="s">
        <v>819</v>
      </c>
    </row>
    <row r="58" spans="1:9" x14ac:dyDescent="0.25">
      <c r="A58" s="2">
        <v>1220</v>
      </c>
      <c r="B58" s="2">
        <v>17</v>
      </c>
      <c r="C58" s="2">
        <v>18</v>
      </c>
      <c r="D58" s="2" t="s">
        <v>837</v>
      </c>
      <c r="E58" s="2" t="s">
        <v>890</v>
      </c>
      <c r="F58" s="9">
        <v>5.6749999999999998</v>
      </c>
      <c r="G58" s="8">
        <f t="shared" si="1"/>
        <v>67595.829568281944</v>
      </c>
      <c r="H58" s="8">
        <v>383606.33280000003</v>
      </c>
      <c r="I58" s="2" t="s">
        <v>807</v>
      </c>
    </row>
    <row r="59" spans="1:9" x14ac:dyDescent="0.25">
      <c r="A59" s="2">
        <v>1020</v>
      </c>
      <c r="B59" s="2">
        <v>14</v>
      </c>
      <c r="C59" s="2" t="s">
        <v>889</v>
      </c>
      <c r="D59" s="2" t="s">
        <v>837</v>
      </c>
      <c r="E59" s="2" t="s">
        <v>888</v>
      </c>
      <c r="F59" s="9">
        <v>4.1399999999999997</v>
      </c>
      <c r="G59" s="8">
        <f t="shared" si="1"/>
        <v>92442.062898550736</v>
      </c>
      <c r="H59" s="8">
        <v>382710.14040000003</v>
      </c>
      <c r="I59" s="2" t="s">
        <v>866</v>
      </c>
    </row>
    <row r="60" spans="1:9" x14ac:dyDescent="0.25">
      <c r="A60" s="2">
        <v>530</v>
      </c>
      <c r="B60" s="2">
        <v>10</v>
      </c>
      <c r="C60" s="2" t="s">
        <v>810</v>
      </c>
      <c r="D60" s="2" t="s">
        <v>834</v>
      </c>
      <c r="E60" s="2" t="s">
        <v>887</v>
      </c>
      <c r="F60" s="9">
        <v>3.4020000000000001</v>
      </c>
      <c r="G60" s="8">
        <f t="shared" si="1"/>
        <v>111856.29118165786</v>
      </c>
      <c r="H60" s="8">
        <v>380535.10260000004</v>
      </c>
      <c r="I60" s="2" t="s">
        <v>807</v>
      </c>
    </row>
    <row r="61" spans="1:9" x14ac:dyDescent="0.25">
      <c r="A61" s="2">
        <v>820</v>
      </c>
      <c r="B61" s="2">
        <v>9</v>
      </c>
      <c r="C61" s="2" t="s">
        <v>810</v>
      </c>
      <c r="D61" s="2" t="s">
        <v>828</v>
      </c>
      <c r="E61" s="2" t="s">
        <v>886</v>
      </c>
      <c r="F61" s="9">
        <v>4.2960000000000003</v>
      </c>
      <c r="G61" s="8">
        <f t="shared" si="1"/>
        <v>87074.987709497203</v>
      </c>
      <c r="H61" s="8">
        <v>374074.14720000001</v>
      </c>
      <c r="I61" s="2" t="s">
        <v>807</v>
      </c>
    </row>
    <row r="62" spans="1:9" x14ac:dyDescent="0.25">
      <c r="A62" s="2">
        <v>820</v>
      </c>
      <c r="B62" s="2">
        <v>17</v>
      </c>
      <c r="C62" s="2" t="s">
        <v>840</v>
      </c>
      <c r="D62" s="2" t="s">
        <v>873</v>
      </c>
      <c r="E62" s="2" t="s">
        <v>885</v>
      </c>
      <c r="F62" s="9">
        <v>4.077</v>
      </c>
      <c r="G62" s="8">
        <f t="shared" si="1"/>
        <v>83288.814275202356</v>
      </c>
      <c r="H62" s="8">
        <v>339568.49579999998</v>
      </c>
      <c r="I62" s="2" t="s">
        <v>807</v>
      </c>
    </row>
    <row r="63" spans="1:9" x14ac:dyDescent="0.25">
      <c r="A63" s="2">
        <v>820</v>
      </c>
      <c r="B63" s="2" t="s">
        <v>884</v>
      </c>
      <c r="C63" s="2">
        <v>18</v>
      </c>
      <c r="D63" s="2" t="s">
        <v>837</v>
      </c>
      <c r="E63" s="2" t="s">
        <v>883</v>
      </c>
      <c r="F63" s="9">
        <v>6.77</v>
      </c>
      <c r="G63" s="8">
        <f t="shared" si="1"/>
        <v>49843.077429837533</v>
      </c>
      <c r="H63" s="8">
        <v>337437.63420000009</v>
      </c>
      <c r="I63" s="2" t="s">
        <v>807</v>
      </c>
    </row>
    <row r="64" spans="1:9" x14ac:dyDescent="0.25">
      <c r="A64" s="2">
        <v>1220</v>
      </c>
      <c r="B64" s="2">
        <v>15</v>
      </c>
      <c r="C64" s="2">
        <v>18</v>
      </c>
      <c r="D64" s="2" t="s">
        <v>815</v>
      </c>
      <c r="E64" s="2" t="s">
        <v>882</v>
      </c>
      <c r="F64" s="9">
        <v>4.9249999999999998</v>
      </c>
      <c r="G64" s="8">
        <f t="shared" si="1"/>
        <v>67075.643208121823</v>
      </c>
      <c r="H64" s="8">
        <v>330347.5428</v>
      </c>
      <c r="I64" s="2" t="s">
        <v>807</v>
      </c>
    </row>
    <row r="65" spans="1:9" x14ac:dyDescent="0.25">
      <c r="A65" s="2">
        <v>530</v>
      </c>
      <c r="B65" s="2" t="s">
        <v>881</v>
      </c>
      <c r="C65" s="2" t="s">
        <v>846</v>
      </c>
      <c r="D65" s="2" t="s">
        <v>873</v>
      </c>
      <c r="E65" s="2" t="s">
        <v>880</v>
      </c>
      <c r="F65" s="9">
        <v>2.577</v>
      </c>
      <c r="G65" s="8">
        <f t="shared" si="1"/>
        <v>122850.22887077996</v>
      </c>
      <c r="H65" s="8">
        <v>316585.03979999997</v>
      </c>
      <c r="I65" s="2" t="s">
        <v>843</v>
      </c>
    </row>
    <row r="66" spans="1:9" x14ac:dyDescent="0.25">
      <c r="A66" s="2">
        <v>630</v>
      </c>
      <c r="B66" s="2">
        <v>9</v>
      </c>
      <c r="C66" s="2" t="s">
        <v>879</v>
      </c>
      <c r="D66" s="2" t="s">
        <v>878</v>
      </c>
      <c r="E66" s="2" t="s">
        <v>877</v>
      </c>
      <c r="F66" s="9">
        <v>3.5289999999999999</v>
      </c>
      <c r="G66" s="8">
        <f t="shared" ref="G66:G97" si="2">H66/F66</f>
        <v>89494.89538112779</v>
      </c>
      <c r="H66" s="8">
        <v>315827.48579999997</v>
      </c>
      <c r="I66" s="2" t="s">
        <v>807</v>
      </c>
    </row>
    <row r="67" spans="1:9" x14ac:dyDescent="0.25">
      <c r="A67" s="2">
        <v>530</v>
      </c>
      <c r="B67" s="2">
        <v>8</v>
      </c>
      <c r="C67" s="2" t="s">
        <v>810</v>
      </c>
      <c r="D67" s="2" t="s">
        <v>855</v>
      </c>
      <c r="E67" s="2" t="s">
        <v>876</v>
      </c>
      <c r="F67" s="9">
        <v>3.7269999999999999</v>
      </c>
      <c r="G67" s="8">
        <f t="shared" si="2"/>
        <v>82828.272122350449</v>
      </c>
      <c r="H67" s="8">
        <v>308700.9702000001</v>
      </c>
      <c r="I67" s="2" t="s">
        <v>807</v>
      </c>
    </row>
    <row r="68" spans="1:9" x14ac:dyDescent="0.25">
      <c r="A68" s="2">
        <v>630</v>
      </c>
      <c r="B68" s="2">
        <v>11</v>
      </c>
      <c r="C68" s="2" t="s">
        <v>868</v>
      </c>
      <c r="D68" s="2" t="s">
        <v>809</v>
      </c>
      <c r="E68" s="2" t="s">
        <v>875</v>
      </c>
      <c r="F68" s="9">
        <v>3.9180000000000001</v>
      </c>
      <c r="G68" s="8">
        <f t="shared" si="2"/>
        <v>78231.211791730471</v>
      </c>
      <c r="H68" s="8">
        <v>306509.88780000003</v>
      </c>
      <c r="I68" s="2" t="s">
        <v>819</v>
      </c>
    </row>
    <row r="69" spans="1:9" x14ac:dyDescent="0.25">
      <c r="A69" s="2">
        <v>530</v>
      </c>
      <c r="B69" s="2">
        <v>8</v>
      </c>
      <c r="C69" s="2" t="s">
        <v>810</v>
      </c>
      <c r="D69" s="2" t="s">
        <v>828</v>
      </c>
      <c r="E69" s="2" t="s">
        <v>874</v>
      </c>
      <c r="F69" s="9">
        <v>4.1059999999999999</v>
      </c>
      <c r="G69" s="8">
        <f t="shared" si="2"/>
        <v>74349.439551875301</v>
      </c>
      <c r="H69" s="8">
        <v>305278.79879999999</v>
      </c>
      <c r="I69" s="2" t="s">
        <v>807</v>
      </c>
    </row>
    <row r="70" spans="1:9" x14ac:dyDescent="0.25">
      <c r="A70" s="2">
        <v>720</v>
      </c>
      <c r="B70" s="2">
        <v>12</v>
      </c>
      <c r="C70" s="2" t="s">
        <v>846</v>
      </c>
      <c r="D70" s="2" t="s">
        <v>873</v>
      </c>
      <c r="E70" s="2" t="s">
        <v>872</v>
      </c>
      <c r="F70" s="9">
        <v>2.5670000000000002</v>
      </c>
      <c r="G70" s="8">
        <f t="shared" si="2"/>
        <v>118583.9642384106</v>
      </c>
      <c r="H70" s="8">
        <v>304405.03620000003</v>
      </c>
      <c r="I70" s="2" t="s">
        <v>843</v>
      </c>
    </row>
    <row r="71" spans="1:9" x14ac:dyDescent="0.25">
      <c r="A71" s="2">
        <v>1220</v>
      </c>
      <c r="B71" s="2">
        <v>13</v>
      </c>
      <c r="C71" s="2" t="s">
        <v>871</v>
      </c>
      <c r="D71" s="2" t="s">
        <v>870</v>
      </c>
      <c r="E71" s="2" t="s">
        <v>869</v>
      </c>
      <c r="F71" s="9">
        <v>4.4260000000000002</v>
      </c>
      <c r="G71" s="8">
        <f t="shared" si="2"/>
        <v>68715.289019430638</v>
      </c>
      <c r="H71" s="8">
        <v>304133.86920000002</v>
      </c>
      <c r="I71" s="2" t="s">
        <v>819</v>
      </c>
    </row>
    <row r="72" spans="1:9" x14ac:dyDescent="0.25">
      <c r="A72" s="2">
        <v>720</v>
      </c>
      <c r="B72" s="2">
        <v>8</v>
      </c>
      <c r="C72" s="2" t="s">
        <v>868</v>
      </c>
      <c r="D72" s="2" t="s">
        <v>809</v>
      </c>
      <c r="E72" s="2" t="s">
        <v>867</v>
      </c>
      <c r="F72" s="9">
        <v>3.7349999999999999</v>
      </c>
      <c r="G72" s="8">
        <f t="shared" si="2"/>
        <v>81065.956947791186</v>
      </c>
      <c r="H72" s="8">
        <v>302781.34920000006</v>
      </c>
      <c r="I72" s="2" t="s">
        <v>866</v>
      </c>
    </row>
    <row r="73" spans="1:9" x14ac:dyDescent="0.25">
      <c r="A73" s="2">
        <v>325</v>
      </c>
      <c r="B73" s="2">
        <v>22</v>
      </c>
      <c r="C73" s="2" t="s">
        <v>865</v>
      </c>
      <c r="D73" s="2" t="s">
        <v>864</v>
      </c>
      <c r="E73" s="2" t="s">
        <v>863</v>
      </c>
      <c r="F73" s="9">
        <v>3.71</v>
      </c>
      <c r="G73" s="8">
        <f t="shared" si="2"/>
        <v>78842.94</v>
      </c>
      <c r="H73" s="8">
        <v>292507.30739999999</v>
      </c>
      <c r="I73" s="2" t="s">
        <v>862</v>
      </c>
    </row>
    <row r="74" spans="1:9" x14ac:dyDescent="0.25">
      <c r="A74" s="2">
        <v>530</v>
      </c>
      <c r="B74" s="2">
        <v>8</v>
      </c>
      <c r="C74" s="2" t="s">
        <v>822</v>
      </c>
      <c r="D74" s="2" t="s">
        <v>855</v>
      </c>
      <c r="E74" s="2" t="s">
        <v>861</v>
      </c>
      <c r="F74" s="9">
        <v>4.9829999999999997</v>
      </c>
      <c r="G74" s="8">
        <f t="shared" si="2"/>
        <v>53488.507284768217</v>
      </c>
      <c r="H74" s="8">
        <v>266533.23180000001</v>
      </c>
      <c r="I74" s="2" t="s">
        <v>857</v>
      </c>
    </row>
    <row r="75" spans="1:9" x14ac:dyDescent="0.25">
      <c r="A75" s="2">
        <v>720</v>
      </c>
      <c r="B75" s="2">
        <v>11</v>
      </c>
      <c r="C75" s="2" t="s">
        <v>810</v>
      </c>
      <c r="D75" s="2" t="s">
        <v>834</v>
      </c>
      <c r="E75" s="2" t="s">
        <v>860</v>
      </c>
      <c r="F75" s="9">
        <v>2.3540000000000001</v>
      </c>
      <c r="G75" s="8">
        <f t="shared" si="2"/>
        <v>110929.25938827527</v>
      </c>
      <c r="H75" s="8">
        <v>261127.47659999999</v>
      </c>
      <c r="I75" s="2" t="s">
        <v>807</v>
      </c>
    </row>
    <row r="76" spans="1:9" x14ac:dyDescent="0.25">
      <c r="A76" s="2">
        <v>630</v>
      </c>
      <c r="B76" s="2">
        <v>8</v>
      </c>
      <c r="C76" s="2" t="s">
        <v>822</v>
      </c>
      <c r="D76" s="2" t="s">
        <v>855</v>
      </c>
      <c r="E76" s="2" t="s">
        <v>859</v>
      </c>
      <c r="F76" s="9">
        <v>4.468</v>
      </c>
      <c r="G76" s="8">
        <f t="shared" si="2"/>
        <v>52334.455863921219</v>
      </c>
      <c r="H76" s="8">
        <v>233830.34880000001</v>
      </c>
      <c r="I76" s="2" t="s">
        <v>857</v>
      </c>
    </row>
    <row r="77" spans="1:9" x14ac:dyDescent="0.25">
      <c r="A77" s="2">
        <v>630</v>
      </c>
      <c r="B77" s="2">
        <v>8</v>
      </c>
      <c r="C77" s="2" t="s">
        <v>822</v>
      </c>
      <c r="D77" s="2" t="s">
        <v>809</v>
      </c>
      <c r="E77" s="2" t="s">
        <v>858</v>
      </c>
      <c r="F77" s="9">
        <v>4.34</v>
      </c>
      <c r="G77" s="8">
        <f t="shared" si="2"/>
        <v>50006.863133640552</v>
      </c>
      <c r="H77" s="8">
        <v>217029.78599999999</v>
      </c>
      <c r="I77" s="2" t="s">
        <v>857</v>
      </c>
    </row>
    <row r="78" spans="1:9" x14ac:dyDescent="0.25">
      <c r="A78" s="2">
        <v>630</v>
      </c>
      <c r="B78" s="2">
        <v>12</v>
      </c>
      <c r="C78" s="2" t="s">
        <v>856</v>
      </c>
      <c r="D78" s="2" t="s">
        <v>855</v>
      </c>
      <c r="E78" s="2" t="s">
        <v>854</v>
      </c>
      <c r="F78" s="9">
        <v>2.1219999999999999</v>
      </c>
      <c r="G78" s="8">
        <f t="shared" si="2"/>
        <v>101618.11046182846</v>
      </c>
      <c r="H78" s="8">
        <v>215633.63039999997</v>
      </c>
      <c r="I78" s="2" t="s">
        <v>819</v>
      </c>
    </row>
    <row r="79" spans="1:9" x14ac:dyDescent="0.25">
      <c r="A79" s="2">
        <v>820</v>
      </c>
      <c r="B79" s="2">
        <v>12</v>
      </c>
      <c r="C79" s="2" t="s">
        <v>822</v>
      </c>
      <c r="D79" s="2" t="s">
        <v>821</v>
      </c>
      <c r="E79" s="2" t="s">
        <v>853</v>
      </c>
      <c r="F79" s="9">
        <v>2.8690000000000002</v>
      </c>
      <c r="G79" s="8">
        <f t="shared" si="2"/>
        <v>74776.303102126141</v>
      </c>
      <c r="H79" s="8">
        <v>214533.21359999993</v>
      </c>
      <c r="I79" s="2" t="s">
        <v>819</v>
      </c>
    </row>
    <row r="80" spans="1:9" x14ac:dyDescent="0.25">
      <c r="A80" s="2">
        <v>530</v>
      </c>
      <c r="B80" s="2" t="s">
        <v>852</v>
      </c>
      <c r="C80" s="2" t="s">
        <v>822</v>
      </c>
      <c r="D80" s="2">
        <v>20</v>
      </c>
      <c r="E80" s="2" t="s">
        <v>851</v>
      </c>
      <c r="F80" s="9">
        <v>3.2519999999999998</v>
      </c>
      <c r="G80" s="8">
        <f t="shared" si="2"/>
        <v>63578.635608856093</v>
      </c>
      <c r="H80" s="8">
        <v>206757.723</v>
      </c>
      <c r="I80" s="2" t="s">
        <v>819</v>
      </c>
    </row>
    <row r="81" spans="1:9" x14ac:dyDescent="0.25">
      <c r="A81" s="2">
        <v>720</v>
      </c>
      <c r="B81" s="2">
        <v>11</v>
      </c>
      <c r="C81" s="2" t="s">
        <v>850</v>
      </c>
      <c r="D81" s="2" t="s">
        <v>809</v>
      </c>
      <c r="E81" s="2" t="s">
        <v>849</v>
      </c>
      <c r="F81" s="9">
        <v>2.3330000000000002</v>
      </c>
      <c r="G81" s="8">
        <f t="shared" si="2"/>
        <v>87553.061894556362</v>
      </c>
      <c r="H81" s="8">
        <v>204261.29340000002</v>
      </c>
      <c r="I81" s="2" t="s">
        <v>807</v>
      </c>
    </row>
    <row r="82" spans="1:9" x14ac:dyDescent="0.25">
      <c r="A82" s="2">
        <v>720</v>
      </c>
      <c r="B82" s="2">
        <v>12</v>
      </c>
      <c r="C82" s="2" t="s">
        <v>822</v>
      </c>
      <c r="D82" s="2" t="s">
        <v>848</v>
      </c>
      <c r="E82" s="2" t="s">
        <v>847</v>
      </c>
      <c r="F82" s="9">
        <v>2.476</v>
      </c>
      <c r="G82" s="8">
        <f t="shared" si="2"/>
        <v>79689.654523424877</v>
      </c>
      <c r="H82" s="8">
        <v>197311.5846</v>
      </c>
      <c r="I82" s="2" t="s">
        <v>819</v>
      </c>
    </row>
    <row r="83" spans="1:9" x14ac:dyDescent="0.25">
      <c r="A83" s="2">
        <v>720</v>
      </c>
      <c r="B83" s="2">
        <v>8</v>
      </c>
      <c r="C83" s="2" t="s">
        <v>846</v>
      </c>
      <c r="D83" s="2" t="s">
        <v>845</v>
      </c>
      <c r="E83" s="2" t="s">
        <v>844</v>
      </c>
      <c r="F83" s="9">
        <v>1.698</v>
      </c>
      <c r="G83" s="8">
        <f t="shared" si="2"/>
        <v>115892.95265017667</v>
      </c>
      <c r="H83" s="8">
        <v>196786.23359999998</v>
      </c>
      <c r="I83" s="2" t="s">
        <v>843</v>
      </c>
    </row>
    <row r="84" spans="1:9" x14ac:dyDescent="0.25">
      <c r="A84" s="2">
        <v>530</v>
      </c>
      <c r="B84" s="2">
        <v>8</v>
      </c>
      <c r="C84" s="2" t="s">
        <v>842</v>
      </c>
      <c r="D84" s="2" t="s">
        <v>828</v>
      </c>
      <c r="E84" s="2" t="s">
        <v>841</v>
      </c>
      <c r="F84" s="9">
        <v>2.448</v>
      </c>
      <c r="G84" s="8">
        <f t="shared" si="2"/>
        <v>79410.287500000006</v>
      </c>
      <c r="H84" s="8">
        <v>194396.38380000001</v>
      </c>
      <c r="I84" s="2" t="s">
        <v>807</v>
      </c>
    </row>
    <row r="85" spans="1:9" x14ac:dyDescent="0.25">
      <c r="A85" s="2">
        <v>530</v>
      </c>
      <c r="B85" s="2">
        <v>12</v>
      </c>
      <c r="C85" s="2" t="s">
        <v>840</v>
      </c>
      <c r="D85" s="2" t="s">
        <v>817</v>
      </c>
      <c r="E85" s="2" t="s">
        <v>839</v>
      </c>
      <c r="F85" s="9">
        <v>1.87</v>
      </c>
      <c r="G85" s="8">
        <f t="shared" si="2"/>
        <v>93204.610909090901</v>
      </c>
      <c r="H85" s="8">
        <v>174292.62239999999</v>
      </c>
      <c r="I85" s="2" t="s">
        <v>813</v>
      </c>
    </row>
    <row r="86" spans="1:9" x14ac:dyDescent="0.25">
      <c r="A86" s="2">
        <v>530</v>
      </c>
      <c r="B86" s="2" t="s">
        <v>838</v>
      </c>
      <c r="C86" s="2">
        <v>18</v>
      </c>
      <c r="D86" s="2" t="s">
        <v>837</v>
      </c>
      <c r="E86" s="2" t="s">
        <v>836</v>
      </c>
      <c r="F86" s="9">
        <v>2.8820000000000001</v>
      </c>
      <c r="G86" s="8">
        <f t="shared" si="2"/>
        <v>58922.883622484384</v>
      </c>
      <c r="H86" s="8">
        <v>169815.7506</v>
      </c>
      <c r="I86" s="2" t="s">
        <v>807</v>
      </c>
    </row>
    <row r="87" spans="1:9" x14ac:dyDescent="0.25">
      <c r="A87" s="2">
        <v>530</v>
      </c>
      <c r="B87" s="2">
        <v>10</v>
      </c>
      <c r="C87" s="2" t="s">
        <v>835</v>
      </c>
      <c r="D87" s="2" t="s">
        <v>834</v>
      </c>
      <c r="E87" s="2" t="s">
        <v>833</v>
      </c>
      <c r="F87" s="9">
        <v>1.5149999999999999</v>
      </c>
      <c r="G87" s="8">
        <f t="shared" si="2"/>
        <v>103667.07049504953</v>
      </c>
      <c r="H87" s="8">
        <v>157055.61180000001</v>
      </c>
      <c r="I87" s="2" t="s">
        <v>813</v>
      </c>
    </row>
    <row r="88" spans="1:9" x14ac:dyDescent="0.25">
      <c r="A88" s="2">
        <v>720</v>
      </c>
      <c r="B88" s="2">
        <v>8</v>
      </c>
      <c r="C88" s="2" t="s">
        <v>832</v>
      </c>
      <c r="D88" s="2" t="s">
        <v>831</v>
      </c>
      <c r="E88" s="2" t="s">
        <v>830</v>
      </c>
      <c r="F88" s="9">
        <v>1.504</v>
      </c>
      <c r="G88" s="8">
        <f t="shared" si="2"/>
        <v>101203.89135638298</v>
      </c>
      <c r="H88" s="8">
        <v>152210.6526</v>
      </c>
      <c r="I88" s="2" t="s">
        <v>819</v>
      </c>
    </row>
    <row r="89" spans="1:9" x14ac:dyDescent="0.25">
      <c r="A89" s="2">
        <v>530</v>
      </c>
      <c r="B89" s="2">
        <v>9</v>
      </c>
      <c r="C89" s="2">
        <v>18</v>
      </c>
      <c r="D89" s="2" t="s">
        <v>815</v>
      </c>
      <c r="E89" s="2" t="s">
        <v>829</v>
      </c>
      <c r="F89" s="9">
        <v>2.758</v>
      </c>
      <c r="G89" s="8">
        <f t="shared" si="2"/>
        <v>54626.884046410443</v>
      </c>
      <c r="H89" s="8">
        <v>150660.94620000001</v>
      </c>
      <c r="I89" s="2" t="s">
        <v>807</v>
      </c>
    </row>
    <row r="90" spans="1:9" x14ac:dyDescent="0.25">
      <c r="A90" s="2">
        <v>720</v>
      </c>
      <c r="B90" s="2">
        <v>9</v>
      </c>
      <c r="C90" s="2" t="s">
        <v>822</v>
      </c>
      <c r="D90" s="2" t="s">
        <v>828</v>
      </c>
      <c r="E90" s="2" t="s">
        <v>827</v>
      </c>
      <c r="F90" s="9">
        <v>1.881</v>
      </c>
      <c r="G90" s="8">
        <f t="shared" si="2"/>
        <v>70945.451993620416</v>
      </c>
      <c r="H90" s="8">
        <v>133448.3952</v>
      </c>
      <c r="I90" s="2" t="s">
        <v>819</v>
      </c>
    </row>
    <row r="91" spans="1:9" x14ac:dyDescent="0.25">
      <c r="A91" s="2">
        <v>530</v>
      </c>
      <c r="B91" s="2">
        <v>10</v>
      </c>
      <c r="C91" s="2" t="s">
        <v>822</v>
      </c>
      <c r="D91" s="2" t="s">
        <v>826</v>
      </c>
      <c r="E91" s="2" t="s">
        <v>825</v>
      </c>
      <c r="F91" s="9">
        <v>1.508</v>
      </c>
      <c r="G91" s="8">
        <f t="shared" si="2"/>
        <v>86792.063793103458</v>
      </c>
      <c r="H91" s="8">
        <v>130882.43220000001</v>
      </c>
      <c r="I91" s="2" t="s">
        <v>819</v>
      </c>
    </row>
    <row r="92" spans="1:9" x14ac:dyDescent="0.25">
      <c r="A92" s="2">
        <v>530</v>
      </c>
      <c r="B92" s="2">
        <v>10</v>
      </c>
      <c r="C92" s="2" t="s">
        <v>824</v>
      </c>
      <c r="D92" s="2" t="s">
        <v>817</v>
      </c>
      <c r="E92" s="2" t="s">
        <v>823</v>
      </c>
      <c r="F92" s="9">
        <v>1.528</v>
      </c>
      <c r="G92" s="8">
        <f t="shared" si="2"/>
        <v>84758.141623036645</v>
      </c>
      <c r="H92" s="8">
        <v>129510.44039999999</v>
      </c>
      <c r="I92" s="2" t="s">
        <v>819</v>
      </c>
    </row>
    <row r="93" spans="1:9" x14ac:dyDescent="0.25">
      <c r="A93" s="2">
        <v>530</v>
      </c>
      <c r="B93" s="2">
        <v>8</v>
      </c>
      <c r="C93" s="2" t="s">
        <v>822</v>
      </c>
      <c r="D93" s="2" t="s">
        <v>821</v>
      </c>
      <c r="E93" s="2" t="s">
        <v>820</v>
      </c>
      <c r="F93" s="9">
        <v>2.1760000000000002</v>
      </c>
      <c r="G93" s="8">
        <f t="shared" si="2"/>
        <v>57070.964062499996</v>
      </c>
      <c r="H93" s="8">
        <v>124186.4178</v>
      </c>
      <c r="I93" s="2" t="s">
        <v>819</v>
      </c>
    </row>
    <row r="94" spans="1:9" x14ac:dyDescent="0.25">
      <c r="A94" s="2">
        <v>530</v>
      </c>
      <c r="B94" s="2">
        <v>8</v>
      </c>
      <c r="C94" s="2" t="s">
        <v>818</v>
      </c>
      <c r="D94" s="2" t="s">
        <v>817</v>
      </c>
      <c r="E94" s="2" t="s">
        <v>816</v>
      </c>
      <c r="F94" s="9">
        <v>1.1839999999999999</v>
      </c>
      <c r="G94" s="8">
        <f t="shared" si="2"/>
        <v>104557.46908783785</v>
      </c>
      <c r="H94" s="8">
        <v>123796.0434</v>
      </c>
      <c r="I94" s="2" t="s">
        <v>807</v>
      </c>
    </row>
    <row r="95" spans="1:9" x14ac:dyDescent="0.25">
      <c r="A95" s="2">
        <v>720</v>
      </c>
      <c r="B95" s="2">
        <v>10</v>
      </c>
      <c r="C95" s="2">
        <v>18</v>
      </c>
      <c r="D95" s="2" t="s">
        <v>815</v>
      </c>
      <c r="E95" s="2" t="s">
        <v>814</v>
      </c>
      <c r="F95" s="9">
        <v>2.0870000000000002</v>
      </c>
      <c r="G95" s="8">
        <f t="shared" si="2"/>
        <v>55871.724293243882</v>
      </c>
      <c r="H95" s="8">
        <v>116604.2886</v>
      </c>
      <c r="I95" s="2" t="s">
        <v>813</v>
      </c>
    </row>
    <row r="96" spans="1:9" x14ac:dyDescent="0.25">
      <c r="A96" s="2">
        <v>662</v>
      </c>
      <c r="B96" s="2">
        <v>8</v>
      </c>
      <c r="C96" s="2" t="s">
        <v>810</v>
      </c>
      <c r="D96" s="2" t="s">
        <v>812</v>
      </c>
      <c r="E96" s="2" t="s">
        <v>811</v>
      </c>
      <c r="F96" s="9">
        <v>1.5760000000000001</v>
      </c>
      <c r="G96" s="8">
        <f t="shared" si="2"/>
        <v>64198.010406091373</v>
      </c>
      <c r="H96" s="8">
        <v>101176.0644</v>
      </c>
      <c r="I96" s="2" t="s">
        <v>807</v>
      </c>
    </row>
    <row r="97" spans="1:9" x14ac:dyDescent="0.25">
      <c r="A97" s="2">
        <v>813</v>
      </c>
      <c r="B97" s="2">
        <v>14.2</v>
      </c>
      <c r="C97" s="2" t="s">
        <v>810</v>
      </c>
      <c r="D97" s="2" t="s">
        <v>809</v>
      </c>
      <c r="E97" s="2" t="s">
        <v>808</v>
      </c>
      <c r="F97" s="9">
        <v>3.0819999999999999</v>
      </c>
      <c r="G97" s="8">
        <f t="shared" si="2"/>
        <v>24581.999999999996</v>
      </c>
      <c r="H97" s="8">
        <v>75761.723999999987</v>
      </c>
      <c r="I97" s="2" t="s">
        <v>807</v>
      </c>
    </row>
    <row r="98" spans="1:9" x14ac:dyDescent="0.25">
      <c r="A98" s="2">
        <v>377</v>
      </c>
      <c r="B98" s="2">
        <v>10</v>
      </c>
      <c r="C98" s="2" t="s">
        <v>806</v>
      </c>
      <c r="D98" s="2" t="s">
        <v>802</v>
      </c>
      <c r="E98" s="2" t="s">
        <v>805</v>
      </c>
      <c r="F98" s="9">
        <v>1.073</v>
      </c>
      <c r="G98" s="8">
        <f t="shared" ref="G98:G99" si="3">H98/F98</f>
        <v>68963.911090400739</v>
      </c>
      <c r="H98" s="8">
        <v>73998.276599999997</v>
      </c>
      <c r="I98" s="2" t="s">
        <v>804</v>
      </c>
    </row>
    <row r="99" spans="1:9" x14ac:dyDescent="0.25">
      <c r="A99" s="2">
        <v>219</v>
      </c>
      <c r="B99" s="2">
        <v>7</v>
      </c>
      <c r="C99" s="2" t="s">
        <v>803</v>
      </c>
      <c r="D99" s="2" t="s">
        <v>802</v>
      </c>
      <c r="E99" s="2" t="s">
        <v>801</v>
      </c>
      <c r="F99" s="9">
        <v>0.312</v>
      </c>
      <c r="G99" s="8">
        <f t="shared" si="3"/>
        <v>97648.948076923101</v>
      </c>
      <c r="H99" s="8">
        <v>30466.471800000007</v>
      </c>
      <c r="I99" s="2" t="s">
        <v>800</v>
      </c>
    </row>
  </sheetData>
  <autoFilter ref="A1:I1" xr:uid="{AD73E460-B4D5-4B5D-82CE-522F16C287BA}">
    <sortState ref="A2:I99">
      <sortCondition descending="1" ref="H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90AA8-18CC-48D5-BE19-0959CEE23AC5}">
  <dimension ref="A1:E83"/>
  <sheetViews>
    <sheetView workbookViewId="0">
      <selection activeCell="E8" sqref="E8"/>
    </sheetView>
  </sheetViews>
  <sheetFormatPr defaultRowHeight="15" x14ac:dyDescent="0.25"/>
  <cols>
    <col min="1" max="1" width="82.85546875" customWidth="1"/>
    <col min="3" max="3" width="17.140625" customWidth="1"/>
    <col min="4" max="4" width="23.7109375" style="39" customWidth="1"/>
    <col min="5" max="5" width="25.7109375" style="39" customWidth="1"/>
  </cols>
  <sheetData>
    <row r="1" spans="1:5" x14ac:dyDescent="0.25">
      <c r="D1"/>
      <c r="E1"/>
    </row>
    <row r="2" spans="1:5" ht="45" x14ac:dyDescent="0.3">
      <c r="A2" s="42" t="s">
        <v>2711</v>
      </c>
      <c r="B2" s="42" t="s">
        <v>3858</v>
      </c>
      <c r="C2" s="42" t="s">
        <v>3772</v>
      </c>
      <c r="D2" s="43" t="s">
        <v>3857</v>
      </c>
      <c r="E2" s="42" t="s">
        <v>2707</v>
      </c>
    </row>
    <row r="3" spans="1:5" x14ac:dyDescent="0.25">
      <c r="A3" s="2" t="s">
        <v>3794</v>
      </c>
      <c r="B3" s="2" t="s">
        <v>3780</v>
      </c>
      <c r="C3" s="2">
        <v>4.51</v>
      </c>
      <c r="D3" s="8">
        <v>214926.25232815961</v>
      </c>
      <c r="E3" s="8">
        <v>969317.39799999981</v>
      </c>
    </row>
    <row r="4" spans="1:5" x14ac:dyDescent="0.25">
      <c r="A4" s="2" t="s">
        <v>3856</v>
      </c>
      <c r="B4" s="2" t="s">
        <v>3780</v>
      </c>
      <c r="C4" s="2">
        <v>3.972</v>
      </c>
      <c r="D4" s="8">
        <v>184268.35246727089</v>
      </c>
      <c r="E4" s="8">
        <v>731913.89599999995</v>
      </c>
    </row>
    <row r="5" spans="1:5" x14ac:dyDescent="0.25">
      <c r="A5" s="2" t="s">
        <v>3842</v>
      </c>
      <c r="B5" s="2" t="s">
        <v>3780</v>
      </c>
      <c r="C5" s="2">
        <v>4.2569999999999997</v>
      </c>
      <c r="D5" s="8">
        <v>170374.1592670895</v>
      </c>
      <c r="E5" s="8">
        <v>725282.79599999997</v>
      </c>
    </row>
    <row r="6" spans="1:5" x14ac:dyDescent="0.25">
      <c r="A6" s="2" t="s">
        <v>3814</v>
      </c>
      <c r="B6" s="2" t="s">
        <v>3780</v>
      </c>
      <c r="C6" s="2">
        <v>2.4079999999999999</v>
      </c>
      <c r="D6" s="8">
        <v>261588.01162790696</v>
      </c>
      <c r="E6" s="8">
        <v>629903.93199999991</v>
      </c>
    </row>
    <row r="7" spans="1:5" x14ac:dyDescent="0.25">
      <c r="A7" s="2" t="s">
        <v>3798</v>
      </c>
      <c r="B7" s="2" t="s">
        <v>3780</v>
      </c>
      <c r="C7" s="2">
        <v>3.3969999999999998</v>
      </c>
      <c r="D7" s="8">
        <v>183230.0259052105</v>
      </c>
      <c r="E7" s="8">
        <v>622432.39800000004</v>
      </c>
    </row>
    <row r="8" spans="1:5" x14ac:dyDescent="0.25">
      <c r="A8" s="2" t="s">
        <v>3790</v>
      </c>
      <c r="B8" s="2" t="s">
        <v>3780</v>
      </c>
      <c r="C8" s="2">
        <v>1.917</v>
      </c>
      <c r="D8" s="8">
        <v>280504.20448617631</v>
      </c>
      <c r="E8" s="8">
        <v>537726.56000000006</v>
      </c>
    </row>
    <row r="9" spans="1:5" x14ac:dyDescent="0.25">
      <c r="A9" s="2" t="s">
        <v>3845</v>
      </c>
      <c r="B9" s="2" t="s">
        <v>3780</v>
      </c>
      <c r="C9" s="2">
        <v>2.7869999999999999</v>
      </c>
      <c r="D9" s="8">
        <v>179340</v>
      </c>
      <c r="E9" s="8">
        <v>499820.57999999996</v>
      </c>
    </row>
    <row r="10" spans="1:5" x14ac:dyDescent="0.25">
      <c r="A10" s="2" t="s">
        <v>3795</v>
      </c>
      <c r="B10" s="2" t="s">
        <v>3780</v>
      </c>
      <c r="C10" s="2">
        <v>4.3659999999999997</v>
      </c>
      <c r="D10" s="8">
        <v>106393.33989922126</v>
      </c>
      <c r="E10" s="8">
        <v>464513.32199999999</v>
      </c>
    </row>
    <row r="11" spans="1:5" x14ac:dyDescent="0.25">
      <c r="A11" s="2" t="s">
        <v>3810</v>
      </c>
      <c r="B11" s="2" t="s">
        <v>3780</v>
      </c>
      <c r="C11" s="2">
        <v>2.8450000000000002</v>
      </c>
      <c r="D11" s="8">
        <v>160948.61581722318</v>
      </c>
      <c r="E11" s="8">
        <v>457898.81199999998</v>
      </c>
    </row>
    <row r="12" spans="1:5" x14ac:dyDescent="0.25">
      <c r="A12" s="2" t="s">
        <v>3826</v>
      </c>
      <c r="B12" s="2" t="s">
        <v>3780</v>
      </c>
      <c r="C12" s="2">
        <v>2.1890000000000001</v>
      </c>
      <c r="D12" s="8">
        <v>190295.5915943353</v>
      </c>
      <c r="E12" s="8">
        <v>416557.05</v>
      </c>
    </row>
    <row r="13" spans="1:5" x14ac:dyDescent="0.25">
      <c r="A13" s="2" t="s">
        <v>3799</v>
      </c>
      <c r="B13" s="2" t="s">
        <v>3780</v>
      </c>
      <c r="C13" s="2">
        <v>2.27</v>
      </c>
      <c r="D13" s="8">
        <v>180325.59999999998</v>
      </c>
      <c r="E13" s="8">
        <v>409339.11199999996</v>
      </c>
    </row>
    <row r="14" spans="1:5" x14ac:dyDescent="0.25">
      <c r="A14" s="2" t="s">
        <v>3791</v>
      </c>
      <c r="B14" s="2" t="s">
        <v>3780</v>
      </c>
      <c r="C14" s="2">
        <v>1.409</v>
      </c>
      <c r="D14" s="8">
        <v>272215.04613200849</v>
      </c>
      <c r="E14" s="8">
        <v>383550.99999999994</v>
      </c>
    </row>
    <row r="15" spans="1:5" x14ac:dyDescent="0.25">
      <c r="A15" s="2" t="s">
        <v>3813</v>
      </c>
      <c r="B15" s="2" t="s">
        <v>3780</v>
      </c>
      <c r="C15" s="2">
        <v>1.726</v>
      </c>
      <c r="D15" s="8">
        <v>216110.3997682503</v>
      </c>
      <c r="E15" s="8">
        <v>373006.55</v>
      </c>
    </row>
    <row r="16" spans="1:5" x14ac:dyDescent="0.25">
      <c r="A16" s="2" t="s">
        <v>3782</v>
      </c>
      <c r="B16" s="2" t="s">
        <v>3780</v>
      </c>
      <c r="C16" s="2">
        <v>1.952</v>
      </c>
      <c r="D16" s="8">
        <v>172200</v>
      </c>
      <c r="E16" s="8">
        <v>336134.39999999997</v>
      </c>
    </row>
    <row r="17" spans="1:5" x14ac:dyDescent="0.25">
      <c r="A17" s="2" t="s">
        <v>3789</v>
      </c>
      <c r="B17" s="2" t="s">
        <v>3780</v>
      </c>
      <c r="C17" s="2">
        <v>1.347</v>
      </c>
      <c r="D17" s="8">
        <v>227640</v>
      </c>
      <c r="E17" s="8">
        <v>306631.08</v>
      </c>
    </row>
    <row r="18" spans="1:5" x14ac:dyDescent="0.25">
      <c r="A18" s="2" t="s">
        <v>3806</v>
      </c>
      <c r="B18" s="2" t="s">
        <v>3780</v>
      </c>
      <c r="C18" s="2">
        <v>1.1180000000000001</v>
      </c>
      <c r="D18" s="8">
        <v>240242.54203935593</v>
      </c>
      <c r="E18" s="8">
        <v>268591.16199999995</v>
      </c>
    </row>
    <row r="19" spans="1:5" x14ac:dyDescent="0.25">
      <c r="A19" s="2" t="s">
        <v>3797</v>
      </c>
      <c r="B19" s="2" t="s">
        <v>3780</v>
      </c>
      <c r="C19" s="2">
        <v>1.788</v>
      </c>
      <c r="D19" s="8">
        <v>143500</v>
      </c>
      <c r="E19" s="8">
        <v>256578</v>
      </c>
    </row>
    <row r="20" spans="1:5" x14ac:dyDescent="0.25">
      <c r="A20" s="2" t="s">
        <v>3815</v>
      </c>
      <c r="B20" s="2" t="s">
        <v>3780</v>
      </c>
      <c r="C20" s="2">
        <v>1.96</v>
      </c>
      <c r="D20" s="8">
        <v>118299.99999999999</v>
      </c>
      <c r="E20" s="8">
        <v>231867.99999999997</v>
      </c>
    </row>
    <row r="21" spans="1:5" x14ac:dyDescent="0.25">
      <c r="A21" s="2" t="s">
        <v>3809</v>
      </c>
      <c r="B21" s="2" t="s">
        <v>3780</v>
      </c>
      <c r="C21" s="2">
        <v>1.736</v>
      </c>
      <c r="D21" s="8">
        <v>113990.49999999999</v>
      </c>
      <c r="E21" s="8">
        <v>197887.50799999997</v>
      </c>
    </row>
    <row r="22" spans="1:5" x14ac:dyDescent="0.25">
      <c r="A22" s="2" t="s">
        <v>3825</v>
      </c>
      <c r="B22" s="2" t="s">
        <v>3780</v>
      </c>
      <c r="C22" s="2">
        <v>1.2709999999999999</v>
      </c>
      <c r="D22" s="8">
        <v>149788.04878048782</v>
      </c>
      <c r="E22" s="8">
        <v>190380.61000000002</v>
      </c>
    </row>
    <row r="23" spans="1:5" x14ac:dyDescent="0.25">
      <c r="A23" s="2" t="s">
        <v>3807</v>
      </c>
      <c r="B23" s="2" t="s">
        <v>3780</v>
      </c>
      <c r="C23" s="2">
        <v>1.385</v>
      </c>
      <c r="D23" s="8">
        <v>132961.51768953068</v>
      </c>
      <c r="E23" s="8">
        <v>184151.70199999999</v>
      </c>
    </row>
    <row r="24" spans="1:5" x14ac:dyDescent="0.25">
      <c r="A24" s="2" t="s">
        <v>3811</v>
      </c>
      <c r="B24" s="2" t="s">
        <v>3780</v>
      </c>
      <c r="C24" s="2">
        <v>0.86</v>
      </c>
      <c r="D24" s="8">
        <v>176672.02325581395</v>
      </c>
      <c r="E24" s="8">
        <v>151937.94</v>
      </c>
    </row>
    <row r="25" spans="1:5" x14ac:dyDescent="0.25">
      <c r="A25" s="2" t="s">
        <v>3817</v>
      </c>
      <c r="B25" s="2" t="s">
        <v>3780</v>
      </c>
      <c r="C25" s="2">
        <v>0.78700000000000003</v>
      </c>
      <c r="D25" s="8">
        <v>190295.57814485388</v>
      </c>
      <c r="E25" s="8">
        <v>149762.62</v>
      </c>
    </row>
    <row r="26" spans="1:5" x14ac:dyDescent="0.25">
      <c r="A26" s="2" t="s">
        <v>3833</v>
      </c>
      <c r="B26" s="2" t="s">
        <v>3780</v>
      </c>
      <c r="C26" s="2">
        <v>1.014</v>
      </c>
      <c r="D26" s="8">
        <v>137375</v>
      </c>
      <c r="E26" s="8">
        <v>139298.25</v>
      </c>
    </row>
    <row r="27" spans="1:5" x14ac:dyDescent="0.25">
      <c r="A27" s="2" t="s">
        <v>3803</v>
      </c>
      <c r="B27" s="2" t="s">
        <v>3780</v>
      </c>
      <c r="C27" s="2">
        <v>0.94099999999999995</v>
      </c>
      <c r="D27" s="8">
        <v>130340.00000000001</v>
      </c>
      <c r="E27" s="8">
        <v>122649.94</v>
      </c>
    </row>
    <row r="28" spans="1:5" x14ac:dyDescent="0.25">
      <c r="A28" s="2" t="s">
        <v>3849</v>
      </c>
      <c r="B28" s="2" t="s">
        <v>3780</v>
      </c>
      <c r="C28" s="2">
        <v>0.872</v>
      </c>
      <c r="D28" s="8">
        <v>139327.00458715597</v>
      </c>
      <c r="E28" s="8">
        <v>121493.148</v>
      </c>
    </row>
    <row r="29" spans="1:5" x14ac:dyDescent="0.25">
      <c r="A29" s="2" t="s">
        <v>3783</v>
      </c>
      <c r="B29" s="2" t="s">
        <v>3780</v>
      </c>
      <c r="C29" s="2">
        <v>0.248</v>
      </c>
      <c r="D29" s="8">
        <v>463166.68548387091</v>
      </c>
      <c r="E29" s="8">
        <v>114865.33799999999</v>
      </c>
    </row>
    <row r="30" spans="1:5" x14ac:dyDescent="0.25">
      <c r="A30" s="2" t="s">
        <v>3824</v>
      </c>
      <c r="B30" s="2" t="s">
        <v>3780</v>
      </c>
      <c r="C30" s="2">
        <v>0.48</v>
      </c>
      <c r="D30" s="8">
        <v>233137.59583333335</v>
      </c>
      <c r="E30" s="8">
        <v>111906.046</v>
      </c>
    </row>
    <row r="31" spans="1:5" x14ac:dyDescent="0.25">
      <c r="A31" s="2" t="s">
        <v>3816</v>
      </c>
      <c r="B31" s="2" t="s">
        <v>3780</v>
      </c>
      <c r="C31" s="2">
        <v>0.55000000000000004</v>
      </c>
      <c r="D31" s="8">
        <v>192606.06909090903</v>
      </c>
      <c r="E31" s="8">
        <v>105933.33799999997</v>
      </c>
    </row>
    <row r="32" spans="1:5" x14ac:dyDescent="0.25">
      <c r="A32" s="2" t="s">
        <v>3808</v>
      </c>
      <c r="B32" s="2" t="s">
        <v>3780</v>
      </c>
      <c r="C32" s="2">
        <v>0.46200000000000002</v>
      </c>
      <c r="D32" s="8">
        <v>222031.24242424237</v>
      </c>
      <c r="E32" s="8">
        <v>102578.43399999998</v>
      </c>
    </row>
    <row r="33" spans="1:5" x14ac:dyDescent="0.25">
      <c r="A33" s="2" t="s">
        <v>3827</v>
      </c>
      <c r="B33" s="2" t="s">
        <v>3780</v>
      </c>
      <c r="C33" s="2">
        <v>1.41</v>
      </c>
      <c r="D33" s="8">
        <v>69789.205673758857</v>
      </c>
      <c r="E33" s="8">
        <v>98402.779999999984</v>
      </c>
    </row>
    <row r="34" spans="1:5" x14ac:dyDescent="0.25">
      <c r="A34" s="2" t="s">
        <v>3838</v>
      </c>
      <c r="B34" s="2" t="s">
        <v>3780</v>
      </c>
      <c r="C34" s="2">
        <v>0.76</v>
      </c>
      <c r="D34" s="8">
        <v>124179.99999999999</v>
      </c>
      <c r="E34" s="8">
        <v>94376.799999999988</v>
      </c>
    </row>
    <row r="35" spans="1:5" x14ac:dyDescent="0.25">
      <c r="A35" s="2" t="s">
        <v>3805</v>
      </c>
      <c r="B35" s="2" t="s">
        <v>3780</v>
      </c>
      <c r="C35" s="2">
        <v>0.58399999999999996</v>
      </c>
      <c r="D35" s="8">
        <v>159862.5</v>
      </c>
      <c r="E35" s="8">
        <v>93359.7</v>
      </c>
    </row>
    <row r="36" spans="1:5" x14ac:dyDescent="0.25">
      <c r="A36" s="2" t="s">
        <v>3776</v>
      </c>
      <c r="B36" s="2" t="s">
        <v>2402</v>
      </c>
      <c r="C36" s="2">
        <v>25</v>
      </c>
      <c r="D36" s="8">
        <v>3628.4366800000007</v>
      </c>
      <c r="E36" s="8">
        <v>90710.917000000016</v>
      </c>
    </row>
    <row r="37" spans="1:5" x14ac:dyDescent="0.25">
      <c r="A37" s="2" t="s">
        <v>3792</v>
      </c>
      <c r="B37" s="2" t="s">
        <v>3780</v>
      </c>
      <c r="C37" s="2">
        <v>0.88800000000000001</v>
      </c>
      <c r="D37" s="8">
        <v>96133.806306306316</v>
      </c>
      <c r="E37" s="8">
        <v>85366.82</v>
      </c>
    </row>
    <row r="38" spans="1:5" x14ac:dyDescent="0.25">
      <c r="A38" s="2" t="s">
        <v>3844</v>
      </c>
      <c r="B38" s="2" t="s">
        <v>3780</v>
      </c>
      <c r="C38" s="2">
        <v>0.35499999999999998</v>
      </c>
      <c r="D38" s="8">
        <v>233137.50422535211</v>
      </c>
      <c r="E38" s="8">
        <v>82763.813999999998</v>
      </c>
    </row>
    <row r="39" spans="1:5" x14ac:dyDescent="0.25">
      <c r="A39" s="2" t="s">
        <v>3854</v>
      </c>
      <c r="B39" s="2" t="s">
        <v>3780</v>
      </c>
      <c r="C39" s="2">
        <v>0.47499999999999998</v>
      </c>
      <c r="D39" s="8">
        <v>174072.52210526317</v>
      </c>
      <c r="E39" s="8">
        <v>82684.448000000004</v>
      </c>
    </row>
    <row r="40" spans="1:5" x14ac:dyDescent="0.25">
      <c r="A40" s="2" t="s">
        <v>3800</v>
      </c>
      <c r="B40" s="2" t="s">
        <v>3780</v>
      </c>
      <c r="C40" s="2">
        <v>0.81299999999999994</v>
      </c>
      <c r="D40" s="8">
        <v>94969.008610086108</v>
      </c>
      <c r="E40" s="8">
        <v>77209.804000000004</v>
      </c>
    </row>
    <row r="41" spans="1:5" x14ac:dyDescent="0.25">
      <c r="A41" s="2" t="s">
        <v>3841</v>
      </c>
      <c r="B41" s="2" t="s">
        <v>3780</v>
      </c>
      <c r="C41" s="2">
        <v>0.45800000000000002</v>
      </c>
      <c r="D41" s="8">
        <v>152844.48034934496</v>
      </c>
      <c r="E41" s="8">
        <v>70002.771999999997</v>
      </c>
    </row>
    <row r="42" spans="1:5" x14ac:dyDescent="0.25">
      <c r="A42" s="2" t="s">
        <v>3846</v>
      </c>
      <c r="B42" s="2" t="s">
        <v>3780</v>
      </c>
      <c r="C42" s="2">
        <v>0.37</v>
      </c>
      <c r="D42" s="8">
        <v>182000</v>
      </c>
      <c r="E42" s="8">
        <v>67340</v>
      </c>
    </row>
    <row r="43" spans="1:5" x14ac:dyDescent="0.25">
      <c r="A43" s="2" t="s">
        <v>3828</v>
      </c>
      <c r="B43" s="2" t="s">
        <v>3780</v>
      </c>
      <c r="C43" s="2">
        <v>0.48</v>
      </c>
      <c r="D43" s="8">
        <v>121142.99166666665</v>
      </c>
      <c r="E43" s="8">
        <v>58148.635999999991</v>
      </c>
    </row>
    <row r="44" spans="1:5" x14ac:dyDescent="0.25">
      <c r="A44" s="2" t="s">
        <v>3834</v>
      </c>
      <c r="B44" s="2" t="s">
        <v>3780</v>
      </c>
      <c r="C44" s="2">
        <v>0.5</v>
      </c>
      <c r="D44" s="8">
        <v>112711.87199999999</v>
      </c>
      <c r="E44" s="8">
        <v>56355.935999999994</v>
      </c>
    </row>
    <row r="45" spans="1:5" x14ac:dyDescent="0.25">
      <c r="A45" s="2" t="s">
        <v>3837</v>
      </c>
      <c r="B45" s="2" t="s">
        <v>3780</v>
      </c>
      <c r="C45" s="2">
        <v>0.25</v>
      </c>
      <c r="D45" s="8">
        <v>190295.61599999998</v>
      </c>
      <c r="E45" s="8">
        <v>47573.903999999995</v>
      </c>
    </row>
    <row r="46" spans="1:5" x14ac:dyDescent="0.25">
      <c r="A46" s="2" t="s">
        <v>3821</v>
      </c>
      <c r="B46" s="2" t="s">
        <v>3780</v>
      </c>
      <c r="C46" s="2">
        <v>0.42499999999999999</v>
      </c>
      <c r="D46" s="8">
        <v>107920.63058823529</v>
      </c>
      <c r="E46" s="8">
        <v>45866.267999999996</v>
      </c>
    </row>
    <row r="47" spans="1:5" x14ac:dyDescent="0.25">
      <c r="A47" s="2" t="s">
        <v>3839</v>
      </c>
      <c r="B47" s="2" t="s">
        <v>3780</v>
      </c>
      <c r="C47" s="2">
        <v>0.40100000000000002</v>
      </c>
      <c r="D47" s="8">
        <v>114333.32169576059</v>
      </c>
      <c r="E47" s="8">
        <v>45847.661999999997</v>
      </c>
    </row>
    <row r="48" spans="1:5" x14ac:dyDescent="0.25">
      <c r="A48" s="2" t="s">
        <v>3850</v>
      </c>
      <c r="B48" s="2" t="s">
        <v>3780</v>
      </c>
      <c r="C48" s="2">
        <v>0.23699999999999999</v>
      </c>
      <c r="D48" s="8">
        <v>182000</v>
      </c>
      <c r="E48" s="8">
        <v>43134</v>
      </c>
    </row>
    <row r="49" spans="1:5" x14ac:dyDescent="0.25">
      <c r="A49" s="2" t="s">
        <v>3820</v>
      </c>
      <c r="B49" s="2" t="s">
        <v>3780</v>
      </c>
      <c r="C49" s="2">
        <v>0.46100000000000002</v>
      </c>
      <c r="D49" s="8">
        <v>89452.741865509757</v>
      </c>
      <c r="E49" s="8">
        <v>41237.714</v>
      </c>
    </row>
    <row r="50" spans="1:5" x14ac:dyDescent="0.25">
      <c r="A50" s="2" t="s">
        <v>3836</v>
      </c>
      <c r="B50" s="2" t="s">
        <v>3780</v>
      </c>
      <c r="C50" s="2">
        <v>0.21199999999999999</v>
      </c>
      <c r="D50" s="8">
        <v>190295.52830188678</v>
      </c>
      <c r="E50" s="8">
        <v>40342.651999999995</v>
      </c>
    </row>
    <row r="51" spans="1:5" x14ac:dyDescent="0.25">
      <c r="A51" s="2" t="s">
        <v>3829</v>
      </c>
      <c r="B51" s="2" t="s">
        <v>3780</v>
      </c>
      <c r="C51" s="2">
        <v>0.67800000000000005</v>
      </c>
      <c r="D51" s="8">
        <v>57528.023598820051</v>
      </c>
      <c r="E51" s="8">
        <v>39004</v>
      </c>
    </row>
    <row r="52" spans="1:5" x14ac:dyDescent="0.25">
      <c r="A52" s="2" t="s">
        <v>3835</v>
      </c>
      <c r="B52" s="2" t="s">
        <v>3780</v>
      </c>
      <c r="C52" s="2">
        <v>0.45600000000000002</v>
      </c>
      <c r="D52" s="8">
        <v>77562.916666666657</v>
      </c>
      <c r="E52" s="8">
        <v>35368.689999999995</v>
      </c>
    </row>
    <row r="53" spans="1:5" x14ac:dyDescent="0.25">
      <c r="A53" s="2" t="s">
        <v>3823</v>
      </c>
      <c r="B53" s="2" t="s">
        <v>3780</v>
      </c>
      <c r="C53" s="2">
        <v>3.7999999999999999E-2</v>
      </c>
      <c r="D53" s="8">
        <v>828916.78947368416</v>
      </c>
      <c r="E53" s="8">
        <v>31498.837999999996</v>
      </c>
    </row>
    <row r="54" spans="1:5" x14ac:dyDescent="0.25">
      <c r="A54" s="2" t="s">
        <v>3822</v>
      </c>
      <c r="B54" s="2" t="s">
        <v>3780</v>
      </c>
      <c r="C54" s="2">
        <v>0.30399999999999999</v>
      </c>
      <c r="D54" s="8">
        <v>91420.09210526316</v>
      </c>
      <c r="E54" s="8">
        <v>27791.707999999999</v>
      </c>
    </row>
    <row r="55" spans="1:5" x14ac:dyDescent="0.25">
      <c r="A55" s="2" t="s">
        <v>3793</v>
      </c>
      <c r="B55" s="2" t="s">
        <v>3780</v>
      </c>
      <c r="C55" s="2">
        <v>0.307</v>
      </c>
      <c r="D55" s="8">
        <v>82220.312703583055</v>
      </c>
      <c r="E55" s="8">
        <v>25241.635999999999</v>
      </c>
    </row>
    <row r="56" spans="1:5" x14ac:dyDescent="0.25">
      <c r="A56" s="2" t="s">
        <v>3840</v>
      </c>
      <c r="B56" s="2" t="s">
        <v>3780</v>
      </c>
      <c r="C56" s="2">
        <v>0.156</v>
      </c>
      <c r="D56" s="8">
        <v>161659.16666666666</v>
      </c>
      <c r="E56" s="8">
        <v>25218.829999999998</v>
      </c>
    </row>
    <row r="57" spans="1:5" x14ac:dyDescent="0.25">
      <c r="A57" s="2" t="s">
        <v>3843</v>
      </c>
      <c r="B57" s="2" t="s">
        <v>3780</v>
      </c>
      <c r="C57" s="2">
        <v>0.32400000000000001</v>
      </c>
      <c r="D57" s="8">
        <v>74396</v>
      </c>
      <c r="E57" s="8">
        <v>24104.304</v>
      </c>
    </row>
    <row r="58" spans="1:5" x14ac:dyDescent="0.25">
      <c r="A58" s="2" t="s">
        <v>3804</v>
      </c>
      <c r="B58" s="2" t="s">
        <v>3780</v>
      </c>
      <c r="C58" s="2">
        <v>0.216</v>
      </c>
      <c r="D58" s="8">
        <v>108946.12037037038</v>
      </c>
      <c r="E58" s="8">
        <v>23532.362000000001</v>
      </c>
    </row>
    <row r="59" spans="1:5" x14ac:dyDescent="0.25">
      <c r="A59" s="2" t="s">
        <v>3796</v>
      </c>
      <c r="B59" s="2" t="s">
        <v>3780</v>
      </c>
      <c r="C59" s="2">
        <v>0.218</v>
      </c>
      <c r="D59" s="8">
        <v>106779.66972477063</v>
      </c>
      <c r="E59" s="8">
        <v>23277.967999999997</v>
      </c>
    </row>
    <row r="60" spans="1:5" x14ac:dyDescent="0.25">
      <c r="A60" s="2" t="s">
        <v>3801</v>
      </c>
      <c r="B60" s="2" t="s">
        <v>3780</v>
      </c>
      <c r="C60" s="2">
        <v>0.222</v>
      </c>
      <c r="D60" s="8">
        <v>97333.171171171169</v>
      </c>
      <c r="E60" s="8">
        <v>21607.964</v>
      </c>
    </row>
    <row r="61" spans="1:5" x14ac:dyDescent="0.25">
      <c r="A61" s="2" t="s">
        <v>3819</v>
      </c>
      <c r="B61" s="2" t="s">
        <v>3780</v>
      </c>
      <c r="C61" s="2">
        <v>0.13</v>
      </c>
      <c r="D61" s="8">
        <v>128662.26153846152</v>
      </c>
      <c r="E61" s="8">
        <v>16726.093999999997</v>
      </c>
    </row>
    <row r="62" spans="1:5" x14ac:dyDescent="0.25">
      <c r="A62" s="2" t="s">
        <v>3853</v>
      </c>
      <c r="B62" s="2" t="s">
        <v>3780</v>
      </c>
      <c r="C62" s="2">
        <v>2.1000000000000001E-2</v>
      </c>
      <c r="D62" s="8">
        <v>767813.33333333337</v>
      </c>
      <c r="E62" s="8">
        <v>16124.080000000002</v>
      </c>
    </row>
    <row r="63" spans="1:5" x14ac:dyDescent="0.25">
      <c r="A63" s="2" t="s">
        <v>3852</v>
      </c>
      <c r="B63" s="2" t="s">
        <v>3780</v>
      </c>
      <c r="C63" s="2">
        <v>1.9E-2</v>
      </c>
      <c r="D63" s="8">
        <v>787470.52631578955</v>
      </c>
      <c r="E63" s="8">
        <v>14961.94</v>
      </c>
    </row>
    <row r="64" spans="1:5" x14ac:dyDescent="0.25">
      <c r="A64" s="2" t="s">
        <v>3781</v>
      </c>
      <c r="B64" s="2" t="s">
        <v>3780</v>
      </c>
      <c r="C64" s="2">
        <v>8.5999999999999993E-2</v>
      </c>
      <c r="D64" s="8">
        <v>165546.58139534885</v>
      </c>
      <c r="E64" s="8">
        <v>14237.006000000001</v>
      </c>
    </row>
    <row r="65" spans="1:5" x14ac:dyDescent="0.25">
      <c r="A65" s="2" t="s">
        <v>3855</v>
      </c>
      <c r="B65" s="2" t="s">
        <v>3780</v>
      </c>
      <c r="C65" s="2">
        <v>0.13</v>
      </c>
      <c r="D65" s="8">
        <v>105583.36923076923</v>
      </c>
      <c r="E65" s="8">
        <v>13725.838</v>
      </c>
    </row>
    <row r="66" spans="1:5" x14ac:dyDescent="0.25">
      <c r="A66" s="2" t="s">
        <v>3786</v>
      </c>
      <c r="B66" s="2" t="s">
        <v>3780</v>
      </c>
      <c r="C66" s="2">
        <v>0.115</v>
      </c>
      <c r="D66" s="8">
        <v>118356.24347826088</v>
      </c>
      <c r="E66" s="8">
        <v>13610.968000000001</v>
      </c>
    </row>
    <row r="67" spans="1:5" x14ac:dyDescent="0.25">
      <c r="A67" s="2" t="s">
        <v>3830</v>
      </c>
      <c r="B67" s="2" t="s">
        <v>3780</v>
      </c>
      <c r="C67" s="2">
        <v>0.16600000000000001</v>
      </c>
      <c r="D67" s="8">
        <v>73418.361445783128</v>
      </c>
      <c r="E67" s="8">
        <v>12187.448</v>
      </c>
    </row>
    <row r="68" spans="1:5" x14ac:dyDescent="0.25">
      <c r="A68" s="2" t="s">
        <v>3847</v>
      </c>
      <c r="B68" s="2" t="s">
        <v>3780</v>
      </c>
      <c r="C68" s="2">
        <v>9.2999999999999999E-2</v>
      </c>
      <c r="D68" s="8">
        <v>124104.43010752686</v>
      </c>
      <c r="E68" s="8">
        <v>11541.711999999998</v>
      </c>
    </row>
    <row r="69" spans="1:5" x14ac:dyDescent="0.25">
      <c r="A69" s="2" t="s">
        <v>3848</v>
      </c>
      <c r="B69" s="2" t="s">
        <v>3780</v>
      </c>
      <c r="C69" s="2">
        <v>0.05</v>
      </c>
      <c r="D69" s="8">
        <v>208775.83999999997</v>
      </c>
      <c r="E69" s="8">
        <v>10438.791999999999</v>
      </c>
    </row>
    <row r="70" spans="1:5" x14ac:dyDescent="0.25">
      <c r="A70" s="2" t="s">
        <v>3802</v>
      </c>
      <c r="B70" s="2" t="s">
        <v>3780</v>
      </c>
      <c r="C70" s="2">
        <v>0.01</v>
      </c>
      <c r="D70" s="8">
        <v>908019</v>
      </c>
      <c r="E70" s="8">
        <v>9080.19</v>
      </c>
    </row>
    <row r="71" spans="1:5" x14ac:dyDescent="0.25">
      <c r="A71" s="2" t="s">
        <v>3818</v>
      </c>
      <c r="B71" s="2" t="s">
        <v>3780</v>
      </c>
      <c r="C71" s="2">
        <v>0.10199999999999999</v>
      </c>
      <c r="D71" s="8">
        <v>80915.745098039217</v>
      </c>
      <c r="E71" s="8">
        <v>8253.405999999999</v>
      </c>
    </row>
    <row r="72" spans="1:5" x14ac:dyDescent="0.25">
      <c r="A72" s="2" t="s">
        <v>3812</v>
      </c>
      <c r="B72" s="2" t="s">
        <v>3780</v>
      </c>
      <c r="C72" s="2">
        <v>0.1</v>
      </c>
      <c r="D72" s="8">
        <v>80915.799999999988</v>
      </c>
      <c r="E72" s="8">
        <v>8091.579999999999</v>
      </c>
    </row>
    <row r="73" spans="1:5" x14ac:dyDescent="0.25">
      <c r="A73" s="2" t="s">
        <v>3775</v>
      </c>
      <c r="B73" s="2" t="s">
        <v>2402</v>
      </c>
      <c r="C73" s="2">
        <v>300</v>
      </c>
      <c r="D73" s="8">
        <v>20.600543333333334</v>
      </c>
      <c r="E73" s="8">
        <v>6180.1630000000005</v>
      </c>
    </row>
    <row r="74" spans="1:5" x14ac:dyDescent="0.25">
      <c r="A74" s="2" t="s">
        <v>3832</v>
      </c>
      <c r="B74" s="2" t="s">
        <v>3831</v>
      </c>
      <c r="C74" s="2">
        <v>6.6600000000000001E-3</v>
      </c>
      <c r="D74" s="8">
        <v>910910.21021021018</v>
      </c>
      <c r="E74" s="8">
        <v>6066.6620000000003</v>
      </c>
    </row>
    <row r="75" spans="1:5" x14ac:dyDescent="0.25">
      <c r="A75" s="2" t="s">
        <v>3777</v>
      </c>
      <c r="B75" s="2" t="s">
        <v>2358</v>
      </c>
      <c r="C75" s="2">
        <v>7</v>
      </c>
      <c r="D75" s="8">
        <v>806.66614285714297</v>
      </c>
      <c r="E75" s="8">
        <v>5646.6630000000005</v>
      </c>
    </row>
    <row r="76" spans="1:5" x14ac:dyDescent="0.25">
      <c r="A76" s="2" t="s">
        <v>3851</v>
      </c>
      <c r="B76" s="2" t="s">
        <v>3780</v>
      </c>
      <c r="C76" s="2">
        <v>5.0000000000000001E-3</v>
      </c>
      <c r="D76" s="8">
        <v>787472</v>
      </c>
      <c r="E76" s="8">
        <v>3937.36</v>
      </c>
    </row>
    <row r="77" spans="1:5" x14ac:dyDescent="0.25">
      <c r="A77" s="2" t="s">
        <v>3785</v>
      </c>
      <c r="B77" s="2" t="s">
        <v>3780</v>
      </c>
      <c r="C77" s="2">
        <v>3.0000000000000001E-3</v>
      </c>
      <c r="D77" s="8">
        <v>748393.33333333326</v>
      </c>
      <c r="E77" s="8">
        <v>2245.1799999999998</v>
      </c>
    </row>
    <row r="78" spans="1:5" x14ac:dyDescent="0.25">
      <c r="A78" s="2" t="s">
        <v>3784</v>
      </c>
      <c r="B78" s="2" t="s">
        <v>3780</v>
      </c>
      <c r="C78" s="2">
        <v>2E-3</v>
      </c>
      <c r="D78" s="8">
        <v>748391</v>
      </c>
      <c r="E78" s="8">
        <v>1496.7819999999999</v>
      </c>
    </row>
    <row r="79" spans="1:5" x14ac:dyDescent="0.25">
      <c r="A79" s="2" t="s">
        <v>3774</v>
      </c>
      <c r="B79" s="2" t="s">
        <v>3017</v>
      </c>
      <c r="C79" s="2">
        <v>1</v>
      </c>
      <c r="D79" s="8">
        <v>1419.0000000000002</v>
      </c>
      <c r="E79" s="8">
        <v>1419.0000000000002</v>
      </c>
    </row>
    <row r="80" spans="1:5" x14ac:dyDescent="0.25">
      <c r="A80" s="2" t="s">
        <v>3779</v>
      </c>
      <c r="B80" s="2" t="s">
        <v>2358</v>
      </c>
      <c r="C80" s="2">
        <v>9</v>
      </c>
      <c r="D80" s="8">
        <v>148.5</v>
      </c>
      <c r="E80" s="8">
        <v>1336.5</v>
      </c>
    </row>
    <row r="81" spans="1:5" x14ac:dyDescent="0.25">
      <c r="A81" s="2" t="s">
        <v>3788</v>
      </c>
      <c r="B81" s="2" t="s">
        <v>3780</v>
      </c>
      <c r="C81" s="2">
        <v>1E-3</v>
      </c>
      <c r="D81" s="8">
        <v>754432</v>
      </c>
      <c r="E81" s="8">
        <v>754.43200000000002</v>
      </c>
    </row>
    <row r="82" spans="1:5" x14ac:dyDescent="0.25">
      <c r="A82" s="2" t="s">
        <v>3778</v>
      </c>
      <c r="B82" s="2" t="s">
        <v>2358</v>
      </c>
      <c r="C82" s="2">
        <v>3</v>
      </c>
      <c r="D82" s="8">
        <v>108.17033333333333</v>
      </c>
      <c r="E82" s="8">
        <v>324.51099999999997</v>
      </c>
    </row>
    <row r="83" spans="1:5" x14ac:dyDescent="0.25">
      <c r="A83" s="2" t="s">
        <v>3787</v>
      </c>
      <c r="B83" s="2" t="s">
        <v>3780</v>
      </c>
      <c r="C83" s="2"/>
      <c r="D83" s="8">
        <v>0</v>
      </c>
      <c r="E83" s="8">
        <v>0</v>
      </c>
    </row>
  </sheetData>
  <autoFilter ref="A2:E2" xr:uid="{6099E1A2-F250-4F77-9EE4-2ED8066C75F7}">
    <sortState ref="A3:E83">
      <sortCondition descending="1" ref="E2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BEBF7-1D7B-455F-B935-B87BEC2B181C}">
  <dimension ref="A2:E626"/>
  <sheetViews>
    <sheetView workbookViewId="0">
      <selection activeCell="G7" sqref="G7"/>
    </sheetView>
  </sheetViews>
  <sheetFormatPr defaultRowHeight="15" x14ac:dyDescent="0.25"/>
  <cols>
    <col min="1" max="1" width="75.85546875" customWidth="1"/>
    <col min="4" max="4" width="24.42578125" customWidth="1"/>
    <col min="5" max="5" width="25.5703125" customWidth="1"/>
  </cols>
  <sheetData>
    <row r="2" spans="1:5" ht="15.75" x14ac:dyDescent="0.3">
      <c r="A2" s="44" t="s">
        <v>2711</v>
      </c>
      <c r="B2" s="44" t="s">
        <v>3858</v>
      </c>
      <c r="C2" s="44" t="s">
        <v>2709</v>
      </c>
      <c r="D2" s="44" t="s">
        <v>4483</v>
      </c>
      <c r="E2" s="44" t="s">
        <v>2707</v>
      </c>
    </row>
    <row r="3" spans="1:5" x14ac:dyDescent="0.25">
      <c r="A3" s="2" t="s">
        <v>4292</v>
      </c>
      <c r="B3" s="2" t="s">
        <v>3780</v>
      </c>
      <c r="C3" s="2">
        <v>55.481999999999999</v>
      </c>
      <c r="D3" s="8">
        <v>103834.49920695001</v>
      </c>
      <c r="E3" s="8">
        <v>5760945.6850000005</v>
      </c>
    </row>
    <row r="4" spans="1:5" x14ac:dyDescent="0.25">
      <c r="A4" s="2" t="s">
        <v>4267</v>
      </c>
      <c r="B4" s="2" t="s">
        <v>3780</v>
      </c>
      <c r="C4" s="2">
        <v>33.252000000000002</v>
      </c>
      <c r="D4" s="8">
        <v>107180.35285095633</v>
      </c>
      <c r="E4" s="8">
        <v>3563961.0930000003</v>
      </c>
    </row>
    <row r="5" spans="1:5" x14ac:dyDescent="0.25">
      <c r="A5" s="2" t="s">
        <v>4313</v>
      </c>
      <c r="B5" s="2" t="s">
        <v>3780</v>
      </c>
      <c r="C5" s="2">
        <v>28.035</v>
      </c>
      <c r="D5" s="8">
        <v>103655.86035313003</v>
      </c>
      <c r="E5" s="8">
        <v>2905992.0450000004</v>
      </c>
    </row>
    <row r="6" spans="1:5" x14ac:dyDescent="0.25">
      <c r="A6" s="2" t="s">
        <v>4314</v>
      </c>
      <c r="B6" s="2" t="s">
        <v>3780</v>
      </c>
      <c r="C6" s="2">
        <v>20.76</v>
      </c>
      <c r="D6" s="8">
        <v>119632.97552986513</v>
      </c>
      <c r="E6" s="8">
        <v>2483580.5720000002</v>
      </c>
    </row>
    <row r="7" spans="1:5" x14ac:dyDescent="0.25">
      <c r="A7" s="2" t="s">
        <v>4299</v>
      </c>
      <c r="B7" s="2" t="s">
        <v>3780</v>
      </c>
      <c r="C7" s="2">
        <v>22.292000000000002</v>
      </c>
      <c r="D7" s="8">
        <v>90373.693118607582</v>
      </c>
      <c r="E7" s="8">
        <v>2014610.3670000003</v>
      </c>
    </row>
    <row r="8" spans="1:5" x14ac:dyDescent="0.25">
      <c r="A8" s="2" t="s">
        <v>4422</v>
      </c>
      <c r="B8" s="2" t="s">
        <v>3780</v>
      </c>
      <c r="C8" s="2">
        <v>22.013999999999999</v>
      </c>
      <c r="D8" s="8">
        <v>84295.750749523053</v>
      </c>
      <c r="E8" s="8">
        <v>1855686.6570000004</v>
      </c>
    </row>
    <row r="9" spans="1:5" x14ac:dyDescent="0.25">
      <c r="A9" s="2" t="s">
        <v>4460</v>
      </c>
      <c r="B9" s="2" t="s">
        <v>3780</v>
      </c>
      <c r="C9" s="2">
        <v>3.843</v>
      </c>
      <c r="D9" s="8">
        <v>463347.49856882647</v>
      </c>
      <c r="E9" s="8">
        <v>1780644.4370000002</v>
      </c>
    </row>
    <row r="10" spans="1:5" x14ac:dyDescent="0.25">
      <c r="A10" s="2" t="s">
        <v>4280</v>
      </c>
      <c r="B10" s="2" t="s">
        <v>3780</v>
      </c>
      <c r="C10" s="2">
        <v>15.521000000000001</v>
      </c>
      <c r="D10" s="8">
        <v>109528.64847625796</v>
      </c>
      <c r="E10" s="8">
        <v>1699994.1529999999</v>
      </c>
    </row>
    <row r="11" spans="1:5" x14ac:dyDescent="0.25">
      <c r="A11" s="2" t="s">
        <v>3880</v>
      </c>
      <c r="B11" s="2" t="s">
        <v>3780</v>
      </c>
      <c r="C11" s="2">
        <v>16.068999999999999</v>
      </c>
      <c r="D11" s="8">
        <v>98130.307237538131</v>
      </c>
      <c r="E11" s="8">
        <v>1576855.9070000001</v>
      </c>
    </row>
    <row r="12" spans="1:5" x14ac:dyDescent="0.25">
      <c r="A12" s="2" t="s">
        <v>4270</v>
      </c>
      <c r="B12" s="2" t="s">
        <v>3780</v>
      </c>
      <c r="C12" s="2">
        <v>10.087</v>
      </c>
      <c r="D12" s="8">
        <v>122828.33914940024</v>
      </c>
      <c r="E12" s="8">
        <v>1238969.4570000002</v>
      </c>
    </row>
    <row r="13" spans="1:5" x14ac:dyDescent="0.25">
      <c r="A13" s="2" t="s">
        <v>4381</v>
      </c>
      <c r="B13" s="2" t="s">
        <v>3780</v>
      </c>
      <c r="C13" s="2">
        <v>9.9749999999999996</v>
      </c>
      <c r="D13" s="8">
        <v>115520.91157894737</v>
      </c>
      <c r="E13" s="8">
        <v>1152321.0930000001</v>
      </c>
    </row>
    <row r="14" spans="1:5" x14ac:dyDescent="0.25">
      <c r="A14" s="2" t="s">
        <v>4410</v>
      </c>
      <c r="B14" s="2" t="s">
        <v>3780</v>
      </c>
      <c r="C14" s="2">
        <v>15.875</v>
      </c>
      <c r="D14" s="8">
        <v>70160.574866141746</v>
      </c>
      <c r="E14" s="8">
        <v>1113799.1260000002</v>
      </c>
    </row>
    <row r="15" spans="1:5" x14ac:dyDescent="0.25">
      <c r="A15" s="2" t="s">
        <v>4242</v>
      </c>
      <c r="B15" s="2" t="s">
        <v>3780</v>
      </c>
      <c r="C15" s="2">
        <v>12.667999999999999</v>
      </c>
      <c r="D15" s="8">
        <v>87013.288364382708</v>
      </c>
      <c r="E15" s="8">
        <v>1102284.3370000001</v>
      </c>
    </row>
    <row r="16" spans="1:5" x14ac:dyDescent="0.25">
      <c r="A16" s="2" t="s">
        <v>4439</v>
      </c>
      <c r="B16" s="2" t="s">
        <v>3780</v>
      </c>
      <c r="C16" s="2">
        <v>12.452999999999999</v>
      </c>
      <c r="D16" s="8">
        <v>83123.426082068589</v>
      </c>
      <c r="E16" s="8">
        <v>1035136.0250000001</v>
      </c>
    </row>
    <row r="17" spans="1:5" x14ac:dyDescent="0.25">
      <c r="A17" s="2" t="s">
        <v>4444</v>
      </c>
      <c r="B17" s="2" t="s">
        <v>3780</v>
      </c>
      <c r="C17" s="2">
        <v>11.884</v>
      </c>
      <c r="D17" s="8">
        <v>87087</v>
      </c>
      <c r="E17" s="8">
        <v>1034941.9080000001</v>
      </c>
    </row>
    <row r="18" spans="1:5" x14ac:dyDescent="0.25">
      <c r="A18" s="2" t="s">
        <v>4278</v>
      </c>
      <c r="B18" s="2" t="s">
        <v>3780</v>
      </c>
      <c r="C18" s="2">
        <v>8.1560000000000006</v>
      </c>
      <c r="D18" s="8">
        <v>106716.72927905836</v>
      </c>
      <c r="E18" s="8">
        <v>870381.64400000009</v>
      </c>
    </row>
    <row r="19" spans="1:5" x14ac:dyDescent="0.25">
      <c r="A19" s="2" t="s">
        <v>4294</v>
      </c>
      <c r="B19" s="2" t="s">
        <v>3780</v>
      </c>
      <c r="C19" s="2">
        <v>6.8109999999999999</v>
      </c>
      <c r="D19" s="8">
        <v>126722.75040375863</v>
      </c>
      <c r="E19" s="8">
        <v>863108.65300000005</v>
      </c>
    </row>
    <row r="20" spans="1:5" x14ac:dyDescent="0.25">
      <c r="A20" s="2" t="s">
        <v>4385</v>
      </c>
      <c r="B20" s="2" t="s">
        <v>3780</v>
      </c>
      <c r="C20" s="2">
        <v>6.423</v>
      </c>
      <c r="D20" s="8">
        <v>133421.75214074421</v>
      </c>
      <c r="E20" s="8">
        <v>856967.91400000011</v>
      </c>
    </row>
    <row r="21" spans="1:5" x14ac:dyDescent="0.25">
      <c r="A21" s="2" t="s">
        <v>4246</v>
      </c>
      <c r="B21" s="2" t="s">
        <v>3780</v>
      </c>
      <c r="C21" s="2">
        <v>7.6619999999999999</v>
      </c>
      <c r="D21" s="8">
        <v>109528.65100495955</v>
      </c>
      <c r="E21" s="8">
        <v>839208.52400000009</v>
      </c>
    </row>
    <row r="22" spans="1:5" x14ac:dyDescent="0.25">
      <c r="A22" s="2" t="s">
        <v>4482</v>
      </c>
      <c r="B22" s="2" t="s">
        <v>3780</v>
      </c>
      <c r="C22" s="2">
        <v>9.6379999999999999</v>
      </c>
      <c r="D22" s="8">
        <v>84251.08974891057</v>
      </c>
      <c r="E22" s="8">
        <v>812012.00300000003</v>
      </c>
    </row>
    <row r="23" spans="1:5" x14ac:dyDescent="0.25">
      <c r="A23" s="2" t="s">
        <v>4111</v>
      </c>
      <c r="B23" s="2" t="s">
        <v>3780</v>
      </c>
      <c r="C23" s="2">
        <v>9.3719999999999999</v>
      </c>
      <c r="D23" s="8">
        <v>84251.089201877941</v>
      </c>
      <c r="E23" s="8">
        <v>789601.2080000001</v>
      </c>
    </row>
    <row r="24" spans="1:5" x14ac:dyDescent="0.25">
      <c r="A24" s="2" t="s">
        <v>4271</v>
      </c>
      <c r="B24" s="2" t="s">
        <v>3780</v>
      </c>
      <c r="C24" s="2">
        <v>7.4359999999999999</v>
      </c>
      <c r="D24" s="8">
        <v>104951.00000000001</v>
      </c>
      <c r="E24" s="8">
        <v>780415.63600000006</v>
      </c>
    </row>
    <row r="25" spans="1:5" x14ac:dyDescent="0.25">
      <c r="A25" s="2" t="s">
        <v>4253</v>
      </c>
      <c r="B25" s="2" t="s">
        <v>3780</v>
      </c>
      <c r="C25" s="2">
        <v>7.0460000000000003</v>
      </c>
      <c r="D25" s="8">
        <v>109417.00156116947</v>
      </c>
      <c r="E25" s="8">
        <v>770952.19300000009</v>
      </c>
    </row>
    <row r="26" spans="1:5" x14ac:dyDescent="0.25">
      <c r="A26" s="2" t="s">
        <v>4316</v>
      </c>
      <c r="B26" s="2" t="s">
        <v>3780</v>
      </c>
      <c r="C26" s="2">
        <v>7.0650000000000004</v>
      </c>
      <c r="D26" s="8">
        <v>107742.24883227175</v>
      </c>
      <c r="E26" s="8">
        <v>761198.98800000001</v>
      </c>
    </row>
    <row r="27" spans="1:5" x14ac:dyDescent="0.25">
      <c r="A27" s="2" t="s">
        <v>4320</v>
      </c>
      <c r="B27" s="2" t="s">
        <v>3780</v>
      </c>
      <c r="C27" s="2">
        <v>6.9260000000000002</v>
      </c>
      <c r="D27" s="8">
        <v>107742.25079410916</v>
      </c>
      <c r="E27" s="8">
        <v>746222.82900000003</v>
      </c>
    </row>
    <row r="28" spans="1:5" x14ac:dyDescent="0.25">
      <c r="A28" s="2" t="s">
        <v>4219</v>
      </c>
      <c r="B28" s="2" t="s">
        <v>3780</v>
      </c>
      <c r="C28" s="2">
        <v>8.5370000000000008</v>
      </c>
      <c r="D28" s="8">
        <v>85608.601030807069</v>
      </c>
      <c r="E28" s="8">
        <v>730840.62699999998</v>
      </c>
    </row>
    <row r="29" spans="1:5" x14ac:dyDescent="0.25">
      <c r="A29" s="2" t="s">
        <v>4394</v>
      </c>
      <c r="B29" s="2" t="s">
        <v>3780</v>
      </c>
      <c r="C29" s="2">
        <v>10.577</v>
      </c>
      <c r="D29" s="8">
        <v>67548.250259998124</v>
      </c>
      <c r="E29" s="8">
        <v>714457.84300000011</v>
      </c>
    </row>
    <row r="30" spans="1:5" x14ac:dyDescent="0.25">
      <c r="A30" s="2" t="s">
        <v>4273</v>
      </c>
      <c r="B30" s="2" t="s">
        <v>3780</v>
      </c>
      <c r="C30" s="2">
        <v>5.0140000000000002</v>
      </c>
      <c r="D30" s="8">
        <v>133421.75548464301</v>
      </c>
      <c r="E30" s="8">
        <v>668976.68200000015</v>
      </c>
    </row>
    <row r="31" spans="1:5" x14ac:dyDescent="0.25">
      <c r="A31" s="2" t="s">
        <v>4262</v>
      </c>
      <c r="B31" s="2" t="s">
        <v>3780</v>
      </c>
      <c r="C31" s="2">
        <v>5.641</v>
      </c>
      <c r="D31" s="8">
        <v>109528.65165750754</v>
      </c>
      <c r="E31" s="8">
        <v>617851.12400000007</v>
      </c>
    </row>
    <row r="32" spans="1:5" x14ac:dyDescent="0.25">
      <c r="A32" s="2" t="s">
        <v>4442</v>
      </c>
      <c r="B32" s="2" t="s">
        <v>3780</v>
      </c>
      <c r="C32" s="2">
        <v>7.117</v>
      </c>
      <c r="D32" s="8">
        <v>86484.08500772799</v>
      </c>
      <c r="E32" s="8">
        <v>615507.23300000012</v>
      </c>
    </row>
    <row r="33" spans="1:5" x14ac:dyDescent="0.25">
      <c r="A33" s="2" t="s">
        <v>4440</v>
      </c>
      <c r="B33" s="2" t="s">
        <v>3780</v>
      </c>
      <c r="C33" s="2">
        <v>7.0570000000000004</v>
      </c>
      <c r="D33" s="8">
        <v>87086.999999999985</v>
      </c>
      <c r="E33" s="8">
        <v>614572.95899999992</v>
      </c>
    </row>
    <row r="34" spans="1:5" x14ac:dyDescent="0.25">
      <c r="A34" s="2" t="s">
        <v>4436</v>
      </c>
      <c r="B34" s="2" t="s">
        <v>3780</v>
      </c>
      <c r="C34" s="2">
        <v>6.9480000000000004</v>
      </c>
      <c r="D34" s="8">
        <v>87087</v>
      </c>
      <c r="E34" s="8">
        <v>605080.47600000002</v>
      </c>
    </row>
    <row r="35" spans="1:5" x14ac:dyDescent="0.25">
      <c r="A35" s="2" t="s">
        <v>4243</v>
      </c>
      <c r="B35" s="2" t="s">
        <v>3780</v>
      </c>
      <c r="C35" s="2">
        <v>10.021000000000001</v>
      </c>
      <c r="D35" s="8">
        <v>60222.40834248079</v>
      </c>
      <c r="E35" s="8">
        <v>603488.75400000007</v>
      </c>
    </row>
    <row r="36" spans="1:5" x14ac:dyDescent="0.25">
      <c r="A36" s="2" t="s">
        <v>4438</v>
      </c>
      <c r="B36" s="2" t="s">
        <v>3780</v>
      </c>
      <c r="C36" s="2">
        <v>6.4870000000000001</v>
      </c>
      <c r="D36" s="8">
        <v>87087</v>
      </c>
      <c r="E36" s="8">
        <v>564933.36900000006</v>
      </c>
    </row>
    <row r="37" spans="1:5" x14ac:dyDescent="0.25">
      <c r="A37" s="2" t="s">
        <v>4290</v>
      </c>
      <c r="B37" s="2" t="s">
        <v>3780</v>
      </c>
      <c r="C37" s="2">
        <v>4.3860000000000001</v>
      </c>
      <c r="D37" s="8">
        <v>121140.25125398996</v>
      </c>
      <c r="E37" s="8">
        <v>531321.14199999999</v>
      </c>
    </row>
    <row r="38" spans="1:5" x14ac:dyDescent="0.25">
      <c r="A38" s="2" t="s">
        <v>4364</v>
      </c>
      <c r="B38" s="2" t="s">
        <v>3780</v>
      </c>
      <c r="C38" s="2">
        <v>4.9889999999999999</v>
      </c>
      <c r="D38" s="8">
        <v>106329.33593906595</v>
      </c>
      <c r="E38" s="8">
        <v>530477.05700000003</v>
      </c>
    </row>
    <row r="39" spans="1:5" x14ac:dyDescent="0.25">
      <c r="A39" s="2" t="s">
        <v>4288</v>
      </c>
      <c r="B39" s="2" t="s">
        <v>3780</v>
      </c>
      <c r="C39" s="2">
        <v>4.4509999999999996</v>
      </c>
      <c r="D39" s="8">
        <v>117232.49876432265</v>
      </c>
      <c r="E39" s="8">
        <v>521801.85200000007</v>
      </c>
    </row>
    <row r="40" spans="1:5" x14ac:dyDescent="0.25">
      <c r="A40" s="2" t="s">
        <v>4256</v>
      </c>
      <c r="B40" s="2" t="s">
        <v>3780</v>
      </c>
      <c r="C40" s="2">
        <v>4.7439999999999998</v>
      </c>
      <c r="D40" s="8">
        <v>109528.65092748737</v>
      </c>
      <c r="E40" s="8">
        <v>519603.92000000004</v>
      </c>
    </row>
    <row r="41" spans="1:5" x14ac:dyDescent="0.25">
      <c r="A41" s="2" t="s">
        <v>4251</v>
      </c>
      <c r="B41" s="2" t="s">
        <v>3780</v>
      </c>
      <c r="C41" s="2">
        <v>3.6339999999999999</v>
      </c>
      <c r="D41" s="8">
        <v>133421.74243258117</v>
      </c>
      <c r="E41" s="8">
        <v>484854.61199999996</v>
      </c>
    </row>
    <row r="42" spans="1:5" x14ac:dyDescent="0.25">
      <c r="A42" s="2" t="s">
        <v>4465</v>
      </c>
      <c r="B42" s="2" t="s">
        <v>3780</v>
      </c>
      <c r="C42" s="2">
        <v>4.5179999999999998</v>
      </c>
      <c r="D42" s="8">
        <v>107151.00000000001</v>
      </c>
      <c r="E42" s="8">
        <v>484108.21800000005</v>
      </c>
    </row>
    <row r="43" spans="1:5" x14ac:dyDescent="0.25">
      <c r="A43" s="2" t="s">
        <v>4393</v>
      </c>
      <c r="B43" s="2" t="s">
        <v>3780</v>
      </c>
      <c r="C43" s="2">
        <v>4.9240000000000004</v>
      </c>
      <c r="D43" s="8">
        <v>97825.497562956938</v>
      </c>
      <c r="E43" s="8">
        <v>481692.75</v>
      </c>
    </row>
    <row r="44" spans="1:5" x14ac:dyDescent="0.25">
      <c r="A44" s="2" t="s">
        <v>4384</v>
      </c>
      <c r="B44" s="2" t="s">
        <v>3780</v>
      </c>
      <c r="C44" s="2">
        <v>4.0919999999999996</v>
      </c>
      <c r="D44" s="8">
        <v>115520.89247311829</v>
      </c>
      <c r="E44" s="8">
        <v>472711.49200000003</v>
      </c>
    </row>
    <row r="45" spans="1:5" x14ac:dyDescent="0.25">
      <c r="A45" s="2" t="s">
        <v>4361</v>
      </c>
      <c r="B45" s="2" t="s">
        <v>3780</v>
      </c>
      <c r="C45" s="2">
        <v>4.4039999999999999</v>
      </c>
      <c r="D45" s="8">
        <v>106067.49750227068</v>
      </c>
      <c r="E45" s="8">
        <v>467121.25900000008</v>
      </c>
    </row>
    <row r="46" spans="1:5" x14ac:dyDescent="0.25">
      <c r="A46" s="2" t="s">
        <v>4287</v>
      </c>
      <c r="B46" s="2" t="s">
        <v>3780</v>
      </c>
      <c r="C46" s="2">
        <v>3.798</v>
      </c>
      <c r="D46" s="8">
        <v>121140.24855186942</v>
      </c>
      <c r="E46" s="8">
        <v>460090.66400000005</v>
      </c>
    </row>
    <row r="47" spans="1:5" x14ac:dyDescent="0.25">
      <c r="A47" s="2" t="s">
        <v>4432</v>
      </c>
      <c r="B47" s="2" t="s">
        <v>3780</v>
      </c>
      <c r="C47" s="2">
        <v>5.2460000000000004</v>
      </c>
      <c r="D47" s="8">
        <v>85412.248951582165</v>
      </c>
      <c r="E47" s="8">
        <v>448072.65800000005</v>
      </c>
    </row>
    <row r="48" spans="1:5" x14ac:dyDescent="0.25">
      <c r="A48" s="2" t="s">
        <v>4360</v>
      </c>
      <c r="B48" s="2" t="s">
        <v>3780</v>
      </c>
      <c r="C48" s="2">
        <v>4.2210000000000001</v>
      </c>
      <c r="D48" s="8">
        <v>106067.4960909737</v>
      </c>
      <c r="E48" s="8">
        <v>447710.90100000001</v>
      </c>
    </row>
    <row r="49" spans="1:5" x14ac:dyDescent="0.25">
      <c r="A49" s="2" t="s">
        <v>4293</v>
      </c>
      <c r="B49" s="2" t="s">
        <v>3780</v>
      </c>
      <c r="C49" s="2">
        <v>3.7170000000000001</v>
      </c>
      <c r="D49" s="8">
        <v>119632.97847726663</v>
      </c>
      <c r="E49" s="8">
        <v>444675.78100000008</v>
      </c>
    </row>
    <row r="50" spans="1:5" x14ac:dyDescent="0.25">
      <c r="A50" s="2" t="s">
        <v>4368</v>
      </c>
      <c r="B50" s="2" t="s">
        <v>3780</v>
      </c>
      <c r="C50" s="2">
        <v>4.26</v>
      </c>
      <c r="D50" s="8">
        <v>103889.01713615026</v>
      </c>
      <c r="E50" s="8">
        <v>442567.21300000011</v>
      </c>
    </row>
    <row r="51" spans="1:5" x14ac:dyDescent="0.25">
      <c r="A51" s="2" t="s">
        <v>4457</v>
      </c>
      <c r="B51" s="2" t="s">
        <v>2358</v>
      </c>
      <c r="C51" s="2">
        <v>2</v>
      </c>
      <c r="D51" s="8">
        <v>211750.00000000003</v>
      </c>
      <c r="E51" s="8">
        <v>423500.00000000006</v>
      </c>
    </row>
    <row r="52" spans="1:5" x14ac:dyDescent="0.25">
      <c r="A52" s="2" t="s">
        <v>4473</v>
      </c>
      <c r="B52" s="2" t="s">
        <v>3780</v>
      </c>
      <c r="C52" s="2">
        <v>11.14</v>
      </c>
      <c r="D52" s="8">
        <v>37712.947037701975</v>
      </c>
      <c r="E52" s="8">
        <v>420122.23000000004</v>
      </c>
    </row>
    <row r="53" spans="1:5" x14ac:dyDescent="0.25">
      <c r="A53" s="2" t="s">
        <v>4469</v>
      </c>
      <c r="B53" s="2" t="s">
        <v>3780</v>
      </c>
      <c r="C53" s="2">
        <v>0.495</v>
      </c>
      <c r="D53" s="8">
        <v>833625.53333333333</v>
      </c>
      <c r="E53" s="8">
        <v>412644.63899999997</v>
      </c>
    </row>
    <row r="54" spans="1:5" x14ac:dyDescent="0.25">
      <c r="A54" s="2" t="s">
        <v>4362</v>
      </c>
      <c r="B54" s="2" t="s">
        <v>3780</v>
      </c>
      <c r="C54" s="2">
        <v>4.0750000000000002</v>
      </c>
      <c r="D54" s="8">
        <v>95550.227239263797</v>
      </c>
      <c r="E54" s="8">
        <v>389367.17599999998</v>
      </c>
    </row>
    <row r="55" spans="1:5" x14ac:dyDescent="0.25">
      <c r="A55" s="2" t="s">
        <v>4274</v>
      </c>
      <c r="B55" s="2" t="s">
        <v>3780</v>
      </c>
      <c r="C55" s="2">
        <v>3.45</v>
      </c>
      <c r="D55" s="8">
        <v>111650.00000000001</v>
      </c>
      <c r="E55" s="8">
        <v>385192.50000000006</v>
      </c>
    </row>
    <row r="56" spans="1:5" x14ac:dyDescent="0.25">
      <c r="A56" s="2" t="s">
        <v>4259</v>
      </c>
      <c r="B56" s="2" t="s">
        <v>3780</v>
      </c>
      <c r="C56" s="2">
        <v>3.504</v>
      </c>
      <c r="D56" s="8">
        <v>109528.65125570777</v>
      </c>
      <c r="E56" s="8">
        <v>383788.39400000003</v>
      </c>
    </row>
    <row r="57" spans="1:5" x14ac:dyDescent="0.25">
      <c r="A57" s="2" t="s">
        <v>4255</v>
      </c>
      <c r="B57" s="2" t="s">
        <v>3780</v>
      </c>
      <c r="C57" s="2">
        <v>3.4329999999999998</v>
      </c>
      <c r="D57" s="8">
        <v>111650.00000000001</v>
      </c>
      <c r="E57" s="8">
        <v>383294.45</v>
      </c>
    </row>
    <row r="58" spans="1:5" x14ac:dyDescent="0.25">
      <c r="A58" s="2" t="s">
        <v>4377</v>
      </c>
      <c r="B58" s="2" t="s">
        <v>3780</v>
      </c>
      <c r="C58" s="2">
        <v>3.226</v>
      </c>
      <c r="D58" s="8">
        <v>117232.50000000001</v>
      </c>
      <c r="E58" s="8">
        <v>378192.04500000004</v>
      </c>
    </row>
    <row r="59" spans="1:5" x14ac:dyDescent="0.25">
      <c r="A59" s="2" t="s">
        <v>4474</v>
      </c>
      <c r="B59" s="2" t="s">
        <v>3780</v>
      </c>
      <c r="C59" s="2">
        <v>3.4740000000000002</v>
      </c>
      <c r="D59" s="8">
        <v>107151.00000000001</v>
      </c>
      <c r="E59" s="8">
        <v>372242.57400000008</v>
      </c>
    </row>
    <row r="60" spans="1:5" x14ac:dyDescent="0.25">
      <c r="A60" s="2" t="s">
        <v>4475</v>
      </c>
      <c r="B60" s="2" t="s">
        <v>3780</v>
      </c>
      <c r="C60" s="2">
        <v>7.0650000000000004</v>
      </c>
      <c r="D60" s="8">
        <v>52430.840622788397</v>
      </c>
      <c r="E60" s="8">
        <v>370423.88900000002</v>
      </c>
    </row>
    <row r="61" spans="1:5" x14ac:dyDescent="0.25">
      <c r="A61" s="2" t="s">
        <v>4443</v>
      </c>
      <c r="B61" s="2" t="s">
        <v>3780</v>
      </c>
      <c r="C61" s="2">
        <v>4.8559999999999999</v>
      </c>
      <c r="D61" s="8">
        <v>75252.100906095555</v>
      </c>
      <c r="E61" s="8">
        <v>365424.20199999999</v>
      </c>
    </row>
    <row r="62" spans="1:5" x14ac:dyDescent="0.25">
      <c r="A62" s="2" t="s">
        <v>4353</v>
      </c>
      <c r="B62" s="2" t="s">
        <v>3780</v>
      </c>
      <c r="C62" s="2">
        <v>3.3559999999999999</v>
      </c>
      <c r="D62" s="8">
        <v>108216.89868891537</v>
      </c>
      <c r="E62" s="8">
        <v>363175.91200000001</v>
      </c>
    </row>
    <row r="63" spans="1:5" x14ac:dyDescent="0.25">
      <c r="A63" s="2" t="s">
        <v>4247</v>
      </c>
      <c r="B63" s="2" t="s">
        <v>3780</v>
      </c>
      <c r="C63" s="2">
        <v>3.214</v>
      </c>
      <c r="D63" s="8">
        <v>111650.00000000001</v>
      </c>
      <c r="E63" s="8">
        <v>358843.10000000003</v>
      </c>
    </row>
    <row r="64" spans="1:5" x14ac:dyDescent="0.25">
      <c r="A64" s="2" t="s">
        <v>4447</v>
      </c>
      <c r="B64" s="2" t="s">
        <v>3780</v>
      </c>
      <c r="C64" s="2">
        <v>4.8620000000000001</v>
      </c>
      <c r="D64" s="8">
        <v>73354.049773755673</v>
      </c>
      <c r="E64" s="8">
        <v>356647.39000000007</v>
      </c>
    </row>
    <row r="65" spans="1:5" x14ac:dyDescent="0.25">
      <c r="A65" s="2" t="s">
        <v>4269</v>
      </c>
      <c r="B65" s="2" t="s">
        <v>3780</v>
      </c>
      <c r="C65" s="2">
        <v>3.1379999999999999</v>
      </c>
      <c r="D65" s="8">
        <v>109528.64754620779</v>
      </c>
      <c r="E65" s="8">
        <v>343700.89600000007</v>
      </c>
    </row>
    <row r="66" spans="1:5" x14ac:dyDescent="0.25">
      <c r="A66" s="2" t="s">
        <v>4228</v>
      </c>
      <c r="B66" s="2" t="s">
        <v>3780</v>
      </c>
      <c r="C66" s="2">
        <v>4.8129999999999997</v>
      </c>
      <c r="D66" s="8">
        <v>71400.174942863086</v>
      </c>
      <c r="E66" s="8">
        <v>343649.04200000002</v>
      </c>
    </row>
    <row r="67" spans="1:5" x14ac:dyDescent="0.25">
      <c r="A67" s="2" t="s">
        <v>4310</v>
      </c>
      <c r="B67" s="2" t="s">
        <v>3780</v>
      </c>
      <c r="C67" s="2">
        <v>3.0369999999999999</v>
      </c>
      <c r="D67" s="8">
        <v>112201.93052354299</v>
      </c>
      <c r="E67" s="8">
        <v>340757.26300000004</v>
      </c>
    </row>
    <row r="68" spans="1:5" x14ac:dyDescent="0.25">
      <c r="A68" s="2" t="s">
        <v>4373</v>
      </c>
      <c r="B68" s="2" t="s">
        <v>3780</v>
      </c>
      <c r="C68" s="2">
        <v>2.899</v>
      </c>
      <c r="D68" s="8">
        <v>117232.50189720593</v>
      </c>
      <c r="E68" s="8">
        <v>339857.02299999999</v>
      </c>
    </row>
    <row r="69" spans="1:5" x14ac:dyDescent="0.25">
      <c r="A69" s="2" t="s">
        <v>4349</v>
      </c>
      <c r="B69" s="2" t="s">
        <v>3780</v>
      </c>
      <c r="C69" s="2">
        <v>3.1339999999999999</v>
      </c>
      <c r="D69" s="8">
        <v>107742.25877472879</v>
      </c>
      <c r="E69" s="8">
        <v>337664.239</v>
      </c>
    </row>
    <row r="70" spans="1:5" x14ac:dyDescent="0.25">
      <c r="A70" s="2" t="s">
        <v>4463</v>
      </c>
      <c r="B70" s="2" t="s">
        <v>3780</v>
      </c>
      <c r="C70" s="2">
        <v>3.1269999999999998</v>
      </c>
      <c r="D70" s="8">
        <v>107151.00000000003</v>
      </c>
      <c r="E70" s="8">
        <v>335061.17700000008</v>
      </c>
    </row>
    <row r="71" spans="1:5" x14ac:dyDescent="0.25">
      <c r="A71" s="2" t="s">
        <v>4382</v>
      </c>
      <c r="B71" s="2" t="s">
        <v>3780</v>
      </c>
      <c r="C71" s="2">
        <v>2.99</v>
      </c>
      <c r="D71" s="8">
        <v>110247.67658862876</v>
      </c>
      <c r="E71" s="8">
        <v>329640.55300000001</v>
      </c>
    </row>
    <row r="72" spans="1:5" x14ac:dyDescent="0.25">
      <c r="A72" s="2" t="s">
        <v>4445</v>
      </c>
      <c r="B72" s="2" t="s">
        <v>3780</v>
      </c>
      <c r="C72" s="2">
        <v>3.722</v>
      </c>
      <c r="D72" s="8">
        <v>87087</v>
      </c>
      <c r="E72" s="8">
        <v>324137.81400000001</v>
      </c>
    </row>
    <row r="73" spans="1:5" x14ac:dyDescent="0.25">
      <c r="A73" s="2" t="s">
        <v>4375</v>
      </c>
      <c r="B73" s="2" t="s">
        <v>3780</v>
      </c>
      <c r="C73" s="2">
        <v>2.4169999999999998</v>
      </c>
      <c r="D73" s="8">
        <v>133421.77161770794</v>
      </c>
      <c r="E73" s="8">
        <v>322480.42200000008</v>
      </c>
    </row>
    <row r="74" spans="1:5" x14ac:dyDescent="0.25">
      <c r="A74" s="2" t="s">
        <v>4400</v>
      </c>
      <c r="B74" s="2" t="s">
        <v>3780</v>
      </c>
      <c r="C74" s="2">
        <v>4.76</v>
      </c>
      <c r="D74" s="8">
        <v>67548.250000000015</v>
      </c>
      <c r="E74" s="8">
        <v>321529.67000000004</v>
      </c>
    </row>
    <row r="75" spans="1:5" x14ac:dyDescent="0.25">
      <c r="A75" s="2" t="s">
        <v>4268</v>
      </c>
      <c r="B75" s="2" t="s">
        <v>3780</v>
      </c>
      <c r="C75" s="2">
        <v>2.6579999999999999</v>
      </c>
      <c r="D75" s="8">
        <v>111650.00000000001</v>
      </c>
      <c r="E75" s="8">
        <v>296765.7</v>
      </c>
    </row>
    <row r="76" spans="1:5" x14ac:dyDescent="0.25">
      <c r="A76" s="2" t="s">
        <v>4430</v>
      </c>
      <c r="B76" s="2" t="s">
        <v>3780</v>
      </c>
      <c r="C76" s="2">
        <v>3.4489999999999998</v>
      </c>
      <c r="D76" s="8">
        <v>85188.946651203252</v>
      </c>
      <c r="E76" s="8">
        <v>293816.67700000003</v>
      </c>
    </row>
    <row r="77" spans="1:5" x14ac:dyDescent="0.25">
      <c r="A77" s="2" t="s">
        <v>4389</v>
      </c>
      <c r="B77" s="2" t="s">
        <v>3780</v>
      </c>
      <c r="C77" s="2">
        <v>4.3049999999999997</v>
      </c>
      <c r="D77" s="8">
        <v>67883.200000000012</v>
      </c>
      <c r="E77" s="8">
        <v>292237.17600000004</v>
      </c>
    </row>
    <row r="78" spans="1:5" x14ac:dyDescent="0.25">
      <c r="A78" s="2" t="s">
        <v>4462</v>
      </c>
      <c r="B78" s="2" t="s">
        <v>3780</v>
      </c>
      <c r="C78" s="2">
        <v>2.5979999999999999</v>
      </c>
      <c r="D78" s="8">
        <v>107998.00000000003</v>
      </c>
      <c r="E78" s="8">
        <v>280578.80400000006</v>
      </c>
    </row>
    <row r="79" spans="1:5" x14ac:dyDescent="0.25">
      <c r="A79" s="2" t="s">
        <v>4241</v>
      </c>
      <c r="B79" s="2" t="s">
        <v>3780</v>
      </c>
      <c r="C79" s="2">
        <v>3.069</v>
      </c>
      <c r="D79" s="8">
        <v>89320</v>
      </c>
      <c r="E79" s="8">
        <v>274123.08</v>
      </c>
    </row>
    <row r="80" spans="1:5" x14ac:dyDescent="0.25">
      <c r="A80" s="2" t="s">
        <v>4388</v>
      </c>
      <c r="B80" s="2" t="s">
        <v>3780</v>
      </c>
      <c r="C80" s="2">
        <v>4.0209999999999999</v>
      </c>
      <c r="D80" s="8">
        <v>67883.199452872432</v>
      </c>
      <c r="E80" s="8">
        <v>272958.34500000003</v>
      </c>
    </row>
    <row r="81" spans="1:5" x14ac:dyDescent="0.25">
      <c r="A81" s="2" t="s">
        <v>4302</v>
      </c>
      <c r="B81" s="2" t="s">
        <v>3780</v>
      </c>
      <c r="C81" s="2">
        <v>2.5289999999999999</v>
      </c>
      <c r="D81" s="8">
        <v>106067.50217477264</v>
      </c>
      <c r="E81" s="8">
        <v>268244.71299999999</v>
      </c>
    </row>
    <row r="82" spans="1:5" x14ac:dyDescent="0.25">
      <c r="A82" s="2" t="s">
        <v>4359</v>
      </c>
      <c r="B82" s="2" t="s">
        <v>3780</v>
      </c>
      <c r="C82" s="2">
        <v>2.4079999999999999</v>
      </c>
      <c r="D82" s="8">
        <v>106067.50913621264</v>
      </c>
      <c r="E82" s="8">
        <v>255410.56200000003</v>
      </c>
    </row>
    <row r="83" spans="1:5" x14ac:dyDescent="0.25">
      <c r="A83" s="2" t="s">
        <v>4221</v>
      </c>
      <c r="B83" s="2" t="s">
        <v>3780</v>
      </c>
      <c r="C83" s="2">
        <v>5.7439999999999998</v>
      </c>
      <c r="D83" s="8">
        <v>44436.700383008363</v>
      </c>
      <c r="E83" s="8">
        <v>255244.40700000004</v>
      </c>
    </row>
    <row r="84" spans="1:5" x14ac:dyDescent="0.25">
      <c r="A84" s="2" t="s">
        <v>4286</v>
      </c>
      <c r="B84" s="2" t="s">
        <v>3780</v>
      </c>
      <c r="C84" s="2">
        <v>2.294</v>
      </c>
      <c r="D84" s="8">
        <v>109975.25239755887</v>
      </c>
      <c r="E84" s="8">
        <v>252283.22900000005</v>
      </c>
    </row>
    <row r="85" spans="1:5" x14ac:dyDescent="0.25">
      <c r="A85" s="2" t="s">
        <v>4437</v>
      </c>
      <c r="B85" s="2" t="s">
        <v>3780</v>
      </c>
      <c r="C85" s="2">
        <v>3.0289999999999999</v>
      </c>
      <c r="D85" s="8">
        <v>83123.422911852103</v>
      </c>
      <c r="E85" s="8">
        <v>251780.84800000003</v>
      </c>
    </row>
    <row r="86" spans="1:5" x14ac:dyDescent="0.25">
      <c r="A86" s="2" t="s">
        <v>4285</v>
      </c>
      <c r="B86" s="2" t="s">
        <v>3780</v>
      </c>
      <c r="C86" s="2">
        <v>1.8440000000000001</v>
      </c>
      <c r="D86" s="8">
        <v>131188.75596529286</v>
      </c>
      <c r="E86" s="8">
        <v>241912.06600000005</v>
      </c>
    </row>
    <row r="87" spans="1:5" x14ac:dyDescent="0.25">
      <c r="A87" s="2" t="s">
        <v>4369</v>
      </c>
      <c r="B87" s="2" t="s">
        <v>3780</v>
      </c>
      <c r="C87" s="2">
        <v>2.2759999999999998</v>
      </c>
      <c r="D87" s="8">
        <v>106067.50000000001</v>
      </c>
      <c r="E87" s="8">
        <v>241409.63</v>
      </c>
    </row>
    <row r="88" spans="1:5" x14ac:dyDescent="0.25">
      <c r="A88" s="2" t="s">
        <v>4223</v>
      </c>
      <c r="B88" s="2" t="s">
        <v>3780</v>
      </c>
      <c r="C88" s="2">
        <v>1.9119999999999999</v>
      </c>
      <c r="D88" s="8">
        <v>121513.16841004186</v>
      </c>
      <c r="E88" s="8">
        <v>232333.17800000004</v>
      </c>
    </row>
    <row r="89" spans="1:5" x14ac:dyDescent="0.25">
      <c r="A89" s="2" t="s">
        <v>4386</v>
      </c>
      <c r="B89" s="2" t="s">
        <v>3780</v>
      </c>
      <c r="C89" s="2">
        <v>1.712</v>
      </c>
      <c r="D89" s="8">
        <v>133421.75000000003</v>
      </c>
      <c r="E89" s="8">
        <v>228418.03600000005</v>
      </c>
    </row>
    <row r="90" spans="1:5" x14ac:dyDescent="0.25">
      <c r="A90" s="2" t="s">
        <v>4441</v>
      </c>
      <c r="B90" s="2" t="s">
        <v>3780</v>
      </c>
      <c r="C90" s="2">
        <v>3.2719999999999998</v>
      </c>
      <c r="D90" s="8">
        <v>67548.25</v>
      </c>
      <c r="E90" s="8">
        <v>221017.87399999998</v>
      </c>
    </row>
    <row r="91" spans="1:5" x14ac:dyDescent="0.25">
      <c r="A91" s="2" t="s">
        <v>4208</v>
      </c>
      <c r="B91" s="2" t="s">
        <v>3780</v>
      </c>
      <c r="C91" s="2">
        <v>3.903</v>
      </c>
      <c r="D91" s="8">
        <v>56443.198308993087</v>
      </c>
      <c r="E91" s="8">
        <v>220297.80300000001</v>
      </c>
    </row>
    <row r="92" spans="1:5" x14ac:dyDescent="0.25">
      <c r="A92" s="2" t="s">
        <v>4210</v>
      </c>
      <c r="B92" s="2" t="s">
        <v>3780</v>
      </c>
      <c r="C92" s="2">
        <v>6.327</v>
      </c>
      <c r="D92" s="8">
        <v>34375</v>
      </c>
      <c r="E92" s="8">
        <v>217490.625</v>
      </c>
    </row>
    <row r="93" spans="1:5" x14ac:dyDescent="0.25">
      <c r="A93" s="2" t="s">
        <v>4351</v>
      </c>
      <c r="B93" s="2" t="s">
        <v>3780</v>
      </c>
      <c r="C93" s="2">
        <v>1.931</v>
      </c>
      <c r="D93" s="8">
        <v>110355.99896426723</v>
      </c>
      <c r="E93" s="8">
        <v>213097.43400000004</v>
      </c>
    </row>
    <row r="94" spans="1:5" x14ac:dyDescent="0.25">
      <c r="A94" s="2" t="s">
        <v>4374</v>
      </c>
      <c r="B94" s="2" t="s">
        <v>3780</v>
      </c>
      <c r="C94" s="2">
        <v>1.8049999999999999</v>
      </c>
      <c r="D94" s="8">
        <v>115520.8969529086</v>
      </c>
      <c r="E94" s="8">
        <v>208515.21900000001</v>
      </c>
    </row>
    <row r="95" spans="1:5" x14ac:dyDescent="0.25">
      <c r="A95" s="2" t="s">
        <v>4072</v>
      </c>
      <c r="B95" s="2" t="s">
        <v>2358</v>
      </c>
      <c r="C95" s="2">
        <v>3400</v>
      </c>
      <c r="D95" s="8">
        <v>58.682657647058832</v>
      </c>
      <c r="E95" s="8">
        <v>199521.03600000002</v>
      </c>
    </row>
    <row r="96" spans="1:5" x14ac:dyDescent="0.25">
      <c r="A96" s="2" t="s">
        <v>4449</v>
      </c>
      <c r="B96" s="2" t="s">
        <v>3780</v>
      </c>
      <c r="C96" s="2">
        <v>3.29</v>
      </c>
      <c r="D96" s="8">
        <v>60291.000000000007</v>
      </c>
      <c r="E96" s="8">
        <v>198357.39</v>
      </c>
    </row>
    <row r="97" spans="1:5" x14ac:dyDescent="0.25">
      <c r="A97" s="2" t="s">
        <v>4249</v>
      </c>
      <c r="B97" s="2" t="s">
        <v>3780</v>
      </c>
      <c r="C97" s="2">
        <v>1.8089999999999999</v>
      </c>
      <c r="D97" s="8">
        <v>109528.65395245994</v>
      </c>
      <c r="E97" s="8">
        <v>198137.33500000002</v>
      </c>
    </row>
    <row r="98" spans="1:5" x14ac:dyDescent="0.25">
      <c r="A98" s="2" t="s">
        <v>4230</v>
      </c>
      <c r="B98" s="2" t="s">
        <v>3780</v>
      </c>
      <c r="C98" s="2">
        <v>2.7309999999999999</v>
      </c>
      <c r="D98" s="8">
        <v>71400.174295129997</v>
      </c>
      <c r="E98" s="8">
        <v>194993.87600000002</v>
      </c>
    </row>
    <row r="99" spans="1:5" x14ac:dyDescent="0.25">
      <c r="A99" s="2" t="s">
        <v>4298</v>
      </c>
      <c r="B99" s="2" t="s">
        <v>3780</v>
      </c>
      <c r="C99" s="2">
        <v>2.5259999999999998</v>
      </c>
      <c r="D99" s="8">
        <v>74613.008709422036</v>
      </c>
      <c r="E99" s="8">
        <v>188472.46000000005</v>
      </c>
    </row>
    <row r="100" spans="1:5" x14ac:dyDescent="0.25">
      <c r="A100" s="2" t="s">
        <v>4425</v>
      </c>
      <c r="B100" s="2" t="s">
        <v>3780</v>
      </c>
      <c r="C100" s="2">
        <v>2.3260000000000001</v>
      </c>
      <c r="D100" s="8">
        <v>80946.252364574379</v>
      </c>
      <c r="E100" s="8">
        <v>188280.98300000001</v>
      </c>
    </row>
    <row r="101" spans="1:5" x14ac:dyDescent="0.25">
      <c r="A101" s="2" t="s">
        <v>4342</v>
      </c>
      <c r="B101" s="2" t="s">
        <v>3780</v>
      </c>
      <c r="C101" s="2">
        <v>1.5529999999999999</v>
      </c>
      <c r="D101" s="8">
        <v>120775.39600772699</v>
      </c>
      <c r="E101" s="8">
        <v>187564.19</v>
      </c>
    </row>
    <row r="102" spans="1:5" x14ac:dyDescent="0.25">
      <c r="A102" s="2" t="s">
        <v>4257</v>
      </c>
      <c r="B102" s="2" t="s">
        <v>3780</v>
      </c>
      <c r="C102" s="2">
        <v>1.65</v>
      </c>
      <c r="D102" s="8">
        <v>111650.00000000001</v>
      </c>
      <c r="E102" s="8">
        <v>184222.5</v>
      </c>
    </row>
    <row r="103" spans="1:5" x14ac:dyDescent="0.25">
      <c r="A103" s="2" t="s">
        <v>4222</v>
      </c>
      <c r="B103" s="2" t="s">
        <v>3780</v>
      </c>
      <c r="C103" s="2">
        <v>1.5089999999999999</v>
      </c>
      <c r="D103" s="8">
        <v>121513.15838303513</v>
      </c>
      <c r="E103" s="8">
        <v>183363.356</v>
      </c>
    </row>
    <row r="104" spans="1:5" x14ac:dyDescent="0.25">
      <c r="A104" s="2" t="s">
        <v>4340</v>
      </c>
      <c r="B104" s="2" t="s">
        <v>3780</v>
      </c>
      <c r="C104" s="2">
        <v>1.472</v>
      </c>
      <c r="D104" s="8">
        <v>119632.9735054348</v>
      </c>
      <c r="E104" s="8">
        <v>176099.73700000002</v>
      </c>
    </row>
    <row r="105" spans="1:5" x14ac:dyDescent="0.25">
      <c r="A105" s="2" t="s">
        <v>4434</v>
      </c>
      <c r="B105" s="2" t="s">
        <v>3780</v>
      </c>
      <c r="C105" s="2">
        <v>2.0249999999999999</v>
      </c>
      <c r="D105" s="8">
        <v>85412.251358024689</v>
      </c>
      <c r="E105" s="8">
        <v>172959.80899999998</v>
      </c>
    </row>
    <row r="106" spans="1:5" x14ac:dyDescent="0.25">
      <c r="A106" s="2" t="s">
        <v>4376</v>
      </c>
      <c r="B106" s="2" t="s">
        <v>3780</v>
      </c>
      <c r="C106" s="2">
        <v>1.296</v>
      </c>
      <c r="D106" s="8">
        <v>133421.75</v>
      </c>
      <c r="E106" s="8">
        <v>172914.58800000002</v>
      </c>
    </row>
    <row r="107" spans="1:5" x14ac:dyDescent="0.25">
      <c r="A107" s="2" t="s">
        <v>4265</v>
      </c>
      <c r="B107" s="2" t="s">
        <v>3780</v>
      </c>
      <c r="C107" s="2">
        <v>1.548</v>
      </c>
      <c r="D107" s="8">
        <v>111650.00000000001</v>
      </c>
      <c r="E107" s="8">
        <v>172834.20000000004</v>
      </c>
    </row>
    <row r="108" spans="1:5" x14ac:dyDescent="0.25">
      <c r="A108" s="2" t="s">
        <v>4415</v>
      </c>
      <c r="B108" s="2" t="s">
        <v>3780</v>
      </c>
      <c r="C108" s="2">
        <v>1.738</v>
      </c>
      <c r="D108" s="8">
        <v>97053.000000000015</v>
      </c>
      <c r="E108" s="8">
        <v>168678.11400000003</v>
      </c>
    </row>
    <row r="109" spans="1:5" x14ac:dyDescent="0.25">
      <c r="A109" s="2" t="s">
        <v>4304</v>
      </c>
      <c r="B109" s="2" t="s">
        <v>3780</v>
      </c>
      <c r="C109" s="2">
        <v>1.3879999999999999</v>
      </c>
      <c r="D109" s="8">
        <v>119632.98054755045</v>
      </c>
      <c r="E109" s="8">
        <v>166050.57700000002</v>
      </c>
    </row>
    <row r="110" spans="1:5" x14ac:dyDescent="0.25">
      <c r="A110" s="2" t="s">
        <v>3996</v>
      </c>
      <c r="B110" s="2" t="s">
        <v>2358</v>
      </c>
      <c r="C110" s="2">
        <v>3</v>
      </c>
      <c r="D110" s="8">
        <v>54140.665333333331</v>
      </c>
      <c r="E110" s="8">
        <v>162421.99599999998</v>
      </c>
    </row>
    <row r="111" spans="1:5" x14ac:dyDescent="0.25">
      <c r="A111" s="2" t="s">
        <v>4220</v>
      </c>
      <c r="B111" s="2" t="s">
        <v>3780</v>
      </c>
      <c r="C111" s="2">
        <v>3.6179999999999999</v>
      </c>
      <c r="D111" s="8">
        <v>44811.798783858481</v>
      </c>
      <c r="E111" s="8">
        <v>162129.08799999999</v>
      </c>
    </row>
    <row r="112" spans="1:5" x14ac:dyDescent="0.25">
      <c r="A112" s="2" t="s">
        <v>4238</v>
      </c>
      <c r="B112" s="2" t="s">
        <v>3780</v>
      </c>
      <c r="C112" s="2">
        <v>1.8149999999999999</v>
      </c>
      <c r="D112" s="8">
        <v>89320</v>
      </c>
      <c r="E112" s="8">
        <v>162115.79999999999</v>
      </c>
    </row>
    <row r="113" spans="1:5" x14ac:dyDescent="0.25">
      <c r="A113" s="2" t="s">
        <v>4317</v>
      </c>
      <c r="B113" s="2" t="s">
        <v>3780</v>
      </c>
      <c r="C113" s="2">
        <v>1.466</v>
      </c>
      <c r="D113" s="8">
        <v>105397.60300136426</v>
      </c>
      <c r="E113" s="8">
        <v>154512.886</v>
      </c>
    </row>
    <row r="114" spans="1:5" x14ac:dyDescent="0.25">
      <c r="A114" s="2" t="s">
        <v>4301</v>
      </c>
      <c r="B114" s="2" t="s">
        <v>3780</v>
      </c>
      <c r="C114" s="2">
        <v>1.329</v>
      </c>
      <c r="D114" s="8">
        <v>112766.52069224982</v>
      </c>
      <c r="E114" s="8">
        <v>149866.70600000001</v>
      </c>
    </row>
    <row r="115" spans="1:5" x14ac:dyDescent="0.25">
      <c r="A115" s="2" t="s">
        <v>4245</v>
      </c>
      <c r="B115" s="2" t="s">
        <v>3780</v>
      </c>
      <c r="C115" s="2">
        <v>1.119</v>
      </c>
      <c r="D115" s="8">
        <v>133421.76228775692</v>
      </c>
      <c r="E115" s="8">
        <v>149298.95199999999</v>
      </c>
    </row>
    <row r="116" spans="1:5" x14ac:dyDescent="0.25">
      <c r="A116" s="2" t="s">
        <v>4339</v>
      </c>
      <c r="B116" s="2" t="s">
        <v>3780</v>
      </c>
      <c r="C116" s="2">
        <v>1.319</v>
      </c>
      <c r="D116" s="8">
        <v>112974.72024260805</v>
      </c>
      <c r="E116" s="8">
        <v>149013.65600000002</v>
      </c>
    </row>
    <row r="117" spans="1:5" x14ac:dyDescent="0.25">
      <c r="A117" s="2" t="s">
        <v>4078</v>
      </c>
      <c r="B117" s="2" t="s">
        <v>2358</v>
      </c>
      <c r="C117" s="2">
        <v>162</v>
      </c>
      <c r="D117" s="8">
        <v>913.00000000000011</v>
      </c>
      <c r="E117" s="8">
        <v>147906.00000000003</v>
      </c>
    </row>
    <row r="118" spans="1:5" x14ac:dyDescent="0.25">
      <c r="A118" s="2" t="s">
        <v>4396</v>
      </c>
      <c r="B118" s="2" t="s">
        <v>3780</v>
      </c>
      <c r="C118" s="2">
        <v>1.401</v>
      </c>
      <c r="D118" s="8">
        <v>102663.00000000001</v>
      </c>
      <c r="E118" s="8">
        <v>143830.86300000001</v>
      </c>
    </row>
    <row r="119" spans="1:5" x14ac:dyDescent="0.25">
      <c r="A119" s="2" t="s">
        <v>4289</v>
      </c>
      <c r="B119" s="2" t="s">
        <v>3780</v>
      </c>
      <c r="C119" s="2">
        <v>1.36</v>
      </c>
      <c r="D119" s="8">
        <v>105397.6080882353</v>
      </c>
      <c r="E119" s="8">
        <v>143340.747</v>
      </c>
    </row>
    <row r="120" spans="1:5" x14ac:dyDescent="0.25">
      <c r="A120" s="2" t="s">
        <v>4207</v>
      </c>
      <c r="B120" s="2" t="s">
        <v>3780</v>
      </c>
      <c r="C120" s="2">
        <v>4.2640000000000002</v>
      </c>
      <c r="D120" s="8">
        <v>33458.347091932461</v>
      </c>
      <c r="E120" s="8">
        <v>142666.39200000002</v>
      </c>
    </row>
    <row r="121" spans="1:5" x14ac:dyDescent="0.25">
      <c r="A121" s="2" t="s">
        <v>4291</v>
      </c>
      <c r="B121" s="2" t="s">
        <v>3780</v>
      </c>
      <c r="C121" s="2">
        <v>1.2969999999999999</v>
      </c>
      <c r="D121" s="8">
        <v>109417.00000000001</v>
      </c>
      <c r="E121" s="8">
        <v>141913.84900000002</v>
      </c>
    </row>
    <row r="122" spans="1:5" x14ac:dyDescent="0.25">
      <c r="A122" s="2" t="s">
        <v>4427</v>
      </c>
      <c r="B122" s="2" t="s">
        <v>3780</v>
      </c>
      <c r="C122" s="2">
        <v>1.6830000000000001</v>
      </c>
      <c r="D122" s="8">
        <v>84295.745098039231</v>
      </c>
      <c r="E122" s="8">
        <v>141869.73900000003</v>
      </c>
    </row>
    <row r="123" spans="1:5" x14ac:dyDescent="0.25">
      <c r="A123" s="2" t="s">
        <v>4244</v>
      </c>
      <c r="B123" s="2" t="s">
        <v>3780</v>
      </c>
      <c r="C123" s="2">
        <v>3.508</v>
      </c>
      <c r="D123" s="8">
        <v>40333.547605473206</v>
      </c>
      <c r="E123" s="8">
        <v>141490.08500000002</v>
      </c>
    </row>
    <row r="124" spans="1:5" x14ac:dyDescent="0.25">
      <c r="A124" s="2" t="s">
        <v>4452</v>
      </c>
      <c r="B124" s="2" t="s">
        <v>3780</v>
      </c>
      <c r="C124" s="2">
        <v>1.4570000000000001</v>
      </c>
      <c r="D124" s="8">
        <v>96298.122168840084</v>
      </c>
      <c r="E124" s="8">
        <v>140306.364</v>
      </c>
    </row>
    <row r="125" spans="1:5" x14ac:dyDescent="0.25">
      <c r="A125" s="2" t="s">
        <v>4203</v>
      </c>
      <c r="B125" s="2" t="s">
        <v>2358</v>
      </c>
      <c r="C125" s="2">
        <v>156</v>
      </c>
      <c r="D125" s="8">
        <v>891.70400000000006</v>
      </c>
      <c r="E125" s="8">
        <v>139105.82400000002</v>
      </c>
    </row>
    <row r="126" spans="1:5" x14ac:dyDescent="0.25">
      <c r="A126" s="2" t="s">
        <v>4239</v>
      </c>
      <c r="B126" s="2" t="s">
        <v>3780</v>
      </c>
      <c r="C126" s="2">
        <v>1.528</v>
      </c>
      <c r="D126" s="8">
        <v>89320</v>
      </c>
      <c r="E126" s="8">
        <v>136480.95999999999</v>
      </c>
    </row>
    <row r="127" spans="1:5" x14ac:dyDescent="0.25">
      <c r="A127" s="2" t="s">
        <v>4050</v>
      </c>
      <c r="B127" s="2" t="s">
        <v>2358</v>
      </c>
      <c r="C127" s="2">
        <v>860</v>
      </c>
      <c r="D127" s="8">
        <v>158.44400000000002</v>
      </c>
      <c r="E127" s="8">
        <v>136261.84000000003</v>
      </c>
    </row>
    <row r="128" spans="1:5" x14ac:dyDescent="0.25">
      <c r="A128" s="2" t="s">
        <v>4123</v>
      </c>
      <c r="B128" s="2" t="s">
        <v>2358</v>
      </c>
      <c r="C128" s="2">
        <v>4</v>
      </c>
      <c r="D128" s="8">
        <v>33235.587</v>
      </c>
      <c r="E128" s="8">
        <v>132942.348</v>
      </c>
    </row>
    <row r="129" spans="1:5" x14ac:dyDescent="0.25">
      <c r="A129" s="2" t="s">
        <v>4044</v>
      </c>
      <c r="B129" s="2" t="s">
        <v>4043</v>
      </c>
      <c r="C129" s="2">
        <v>1</v>
      </c>
      <c r="D129" s="8">
        <v>132789.25</v>
      </c>
      <c r="E129" s="8">
        <v>132789.25</v>
      </c>
    </row>
    <row r="130" spans="1:5" x14ac:dyDescent="0.25">
      <c r="A130" s="2" t="s">
        <v>4461</v>
      </c>
      <c r="B130" s="2" t="s">
        <v>3780</v>
      </c>
      <c r="C130" s="2">
        <v>1.877</v>
      </c>
      <c r="D130" s="8">
        <v>70261.348428343103</v>
      </c>
      <c r="E130" s="8">
        <v>131880.55100000001</v>
      </c>
    </row>
    <row r="131" spans="1:5" x14ac:dyDescent="0.25">
      <c r="A131" s="2" t="s">
        <v>4464</v>
      </c>
      <c r="B131" s="2" t="s">
        <v>3780</v>
      </c>
      <c r="C131" s="2">
        <v>1.7589999999999999</v>
      </c>
      <c r="D131" s="8">
        <v>74635.612848209217</v>
      </c>
      <c r="E131" s="8">
        <v>131284.04300000001</v>
      </c>
    </row>
    <row r="132" spans="1:5" x14ac:dyDescent="0.25">
      <c r="A132" s="2" t="s">
        <v>4027</v>
      </c>
      <c r="B132" s="2" t="s">
        <v>2358</v>
      </c>
      <c r="C132" s="2">
        <v>334</v>
      </c>
      <c r="D132" s="8">
        <v>383.90000000000003</v>
      </c>
      <c r="E132" s="8">
        <v>128222.6</v>
      </c>
    </row>
    <row r="133" spans="1:5" x14ac:dyDescent="0.25">
      <c r="A133" s="2" t="s">
        <v>3999</v>
      </c>
      <c r="B133" s="2" t="s">
        <v>2358</v>
      </c>
      <c r="C133" s="2">
        <v>8</v>
      </c>
      <c r="D133" s="8">
        <v>15950.000000000002</v>
      </c>
      <c r="E133" s="8">
        <v>127600.00000000001</v>
      </c>
    </row>
    <row r="134" spans="1:5" x14ac:dyDescent="0.25">
      <c r="A134" s="2" t="s">
        <v>4423</v>
      </c>
      <c r="B134" s="2" t="s">
        <v>3780</v>
      </c>
      <c r="C134" s="2">
        <v>1.4730000000000001</v>
      </c>
      <c r="D134" s="8">
        <v>85412.251866938226</v>
      </c>
      <c r="E134" s="8">
        <v>125812.24700000002</v>
      </c>
    </row>
    <row r="135" spans="1:5" x14ac:dyDescent="0.25">
      <c r="A135" s="2" t="s">
        <v>4344</v>
      </c>
      <c r="B135" s="2" t="s">
        <v>3780</v>
      </c>
      <c r="C135" s="2">
        <v>1.1819999999999999</v>
      </c>
      <c r="D135" s="8">
        <v>106312.31049069375</v>
      </c>
      <c r="E135" s="8">
        <v>125661.15100000001</v>
      </c>
    </row>
    <row r="136" spans="1:5" x14ac:dyDescent="0.25">
      <c r="A136" s="2" t="s">
        <v>4305</v>
      </c>
      <c r="B136" s="2" t="s">
        <v>3780</v>
      </c>
      <c r="C136" s="2">
        <v>0.98399999999999999</v>
      </c>
      <c r="D136" s="8">
        <v>125046.89329268294</v>
      </c>
      <c r="E136" s="8">
        <v>123046.14300000001</v>
      </c>
    </row>
    <row r="137" spans="1:5" x14ac:dyDescent="0.25">
      <c r="A137" s="2" t="s">
        <v>4426</v>
      </c>
      <c r="B137" s="2" t="s">
        <v>3780</v>
      </c>
      <c r="C137" s="2">
        <v>1.518</v>
      </c>
      <c r="D137" s="8">
        <v>80946.246376811614</v>
      </c>
      <c r="E137" s="8">
        <v>122876.40200000003</v>
      </c>
    </row>
    <row r="138" spans="1:5" x14ac:dyDescent="0.25">
      <c r="A138" s="2" t="s">
        <v>4234</v>
      </c>
      <c r="B138" s="2" t="s">
        <v>3780</v>
      </c>
      <c r="C138" s="2">
        <v>1.1240000000000001</v>
      </c>
      <c r="D138" s="8">
        <v>108216.90391459074</v>
      </c>
      <c r="E138" s="8">
        <v>121635.8</v>
      </c>
    </row>
    <row r="139" spans="1:5" x14ac:dyDescent="0.25">
      <c r="A139" s="2" t="s">
        <v>4275</v>
      </c>
      <c r="B139" s="2" t="s">
        <v>3780</v>
      </c>
      <c r="C139" s="2">
        <v>1.0629999999999999</v>
      </c>
      <c r="D139" s="8">
        <v>111650.00000000001</v>
      </c>
      <c r="E139" s="8">
        <v>118683.95000000001</v>
      </c>
    </row>
    <row r="140" spans="1:5" x14ac:dyDescent="0.25">
      <c r="A140" s="2" t="s">
        <v>4416</v>
      </c>
      <c r="B140" s="2" t="s">
        <v>3780</v>
      </c>
      <c r="C140" s="2">
        <v>1.7689999999999999</v>
      </c>
      <c r="D140" s="8">
        <v>67070.836630864913</v>
      </c>
      <c r="E140" s="8">
        <v>118648.31000000003</v>
      </c>
    </row>
    <row r="141" spans="1:5" x14ac:dyDescent="0.25">
      <c r="A141" s="2" t="s">
        <v>4390</v>
      </c>
      <c r="B141" s="2" t="s">
        <v>3780</v>
      </c>
      <c r="C141" s="2">
        <v>1.196</v>
      </c>
      <c r="D141" s="8">
        <v>96043.198160535117</v>
      </c>
      <c r="E141" s="8">
        <v>114867.66499999999</v>
      </c>
    </row>
    <row r="142" spans="1:5" x14ac:dyDescent="0.25">
      <c r="A142" s="2" t="s">
        <v>4411</v>
      </c>
      <c r="B142" s="2" t="s">
        <v>3780</v>
      </c>
      <c r="C142" s="2">
        <v>1.236</v>
      </c>
      <c r="D142" s="8">
        <v>89199</v>
      </c>
      <c r="E142" s="8">
        <v>110249.96399999999</v>
      </c>
    </row>
    <row r="143" spans="1:5" x14ac:dyDescent="0.25">
      <c r="A143" s="2" t="s">
        <v>4232</v>
      </c>
      <c r="B143" s="2" t="s">
        <v>3780</v>
      </c>
      <c r="C143" s="2">
        <v>1.772</v>
      </c>
      <c r="D143" s="8">
        <v>61770.500000000007</v>
      </c>
      <c r="E143" s="8">
        <v>109457.32600000002</v>
      </c>
    </row>
    <row r="144" spans="1:5" x14ac:dyDescent="0.25">
      <c r="A144" s="2" t="s">
        <v>4214</v>
      </c>
      <c r="B144" s="2" t="s">
        <v>3780</v>
      </c>
      <c r="C144" s="2">
        <v>2.3679999999999999</v>
      </c>
      <c r="D144" s="8">
        <v>46223.100929054053</v>
      </c>
      <c r="E144" s="8">
        <v>109456.303</v>
      </c>
    </row>
    <row r="145" spans="1:5" x14ac:dyDescent="0.25">
      <c r="A145" s="2" t="s">
        <v>4448</v>
      </c>
      <c r="B145" s="2" t="s">
        <v>3780</v>
      </c>
      <c r="C145" s="2">
        <v>1.236</v>
      </c>
      <c r="D145" s="8">
        <v>87087</v>
      </c>
      <c r="E145" s="8">
        <v>107639.53199999999</v>
      </c>
    </row>
    <row r="146" spans="1:5" x14ac:dyDescent="0.25">
      <c r="A146" s="2" t="s">
        <v>4409</v>
      </c>
      <c r="B146" s="2" t="s">
        <v>3780</v>
      </c>
      <c r="C146" s="2">
        <v>1.2250000000000001</v>
      </c>
      <c r="D146" s="8">
        <v>87096.132244897948</v>
      </c>
      <c r="E146" s="8">
        <v>106692.76199999999</v>
      </c>
    </row>
    <row r="147" spans="1:5" x14ac:dyDescent="0.25">
      <c r="A147" s="2" t="s">
        <v>4133</v>
      </c>
      <c r="B147" s="2" t="s">
        <v>2358</v>
      </c>
      <c r="C147" s="2">
        <v>16</v>
      </c>
      <c r="D147" s="8">
        <v>6594.4484375000002</v>
      </c>
      <c r="E147" s="8">
        <v>105511.175</v>
      </c>
    </row>
    <row r="148" spans="1:5" x14ac:dyDescent="0.25">
      <c r="A148" s="2" t="s">
        <v>3915</v>
      </c>
      <c r="B148" s="2" t="s">
        <v>2358</v>
      </c>
      <c r="C148" s="2">
        <v>20</v>
      </c>
      <c r="D148" s="8">
        <v>5015.7343500000006</v>
      </c>
      <c r="E148" s="8">
        <v>100314.68700000001</v>
      </c>
    </row>
    <row r="149" spans="1:5" x14ac:dyDescent="0.25">
      <c r="A149" s="2" t="s">
        <v>4391</v>
      </c>
      <c r="B149" s="2" t="s">
        <v>3780</v>
      </c>
      <c r="C149" s="2">
        <v>1.0169999999999999</v>
      </c>
      <c r="D149" s="8">
        <v>97825.498525073766</v>
      </c>
      <c r="E149" s="8">
        <v>99488.532000000007</v>
      </c>
    </row>
    <row r="150" spans="1:5" x14ac:dyDescent="0.25">
      <c r="A150" s="2" t="s">
        <v>4218</v>
      </c>
      <c r="B150" s="2" t="s">
        <v>3780</v>
      </c>
      <c r="C150" s="2">
        <v>1.04</v>
      </c>
      <c r="D150" s="8">
        <v>93618.525000000009</v>
      </c>
      <c r="E150" s="8">
        <v>97363.266000000018</v>
      </c>
    </row>
    <row r="151" spans="1:5" x14ac:dyDescent="0.25">
      <c r="A151" s="2" t="s">
        <v>3997</v>
      </c>
      <c r="B151" s="2" t="s">
        <v>2358</v>
      </c>
      <c r="C151" s="2">
        <v>30</v>
      </c>
      <c r="D151" s="8">
        <v>3245.0000000000005</v>
      </c>
      <c r="E151" s="8">
        <v>97350.000000000015</v>
      </c>
    </row>
    <row r="152" spans="1:5" x14ac:dyDescent="0.25">
      <c r="A152" s="2" t="s">
        <v>3861</v>
      </c>
      <c r="B152" s="2" t="s">
        <v>2358</v>
      </c>
      <c r="C152" s="2">
        <v>200</v>
      </c>
      <c r="D152" s="8">
        <v>485.83331500000003</v>
      </c>
      <c r="E152" s="8">
        <v>97166.663</v>
      </c>
    </row>
    <row r="153" spans="1:5" x14ac:dyDescent="0.25">
      <c r="A153" s="2" t="s">
        <v>4421</v>
      </c>
      <c r="B153" s="2" t="s">
        <v>3780</v>
      </c>
      <c r="C153" s="2">
        <v>1.3460000000000001</v>
      </c>
      <c r="D153" s="8">
        <v>71456</v>
      </c>
      <c r="E153" s="8">
        <v>96179.776000000013</v>
      </c>
    </row>
    <row r="154" spans="1:5" x14ac:dyDescent="0.25">
      <c r="A154" s="2" t="s">
        <v>4226</v>
      </c>
      <c r="B154" s="2" t="s">
        <v>3780</v>
      </c>
      <c r="C154" s="2">
        <v>1.0249999999999999</v>
      </c>
      <c r="D154" s="8">
        <v>93763.667317073196</v>
      </c>
      <c r="E154" s="8">
        <v>96107.75900000002</v>
      </c>
    </row>
    <row r="155" spans="1:5" x14ac:dyDescent="0.25">
      <c r="A155" s="2" t="s">
        <v>4344</v>
      </c>
      <c r="B155" s="2" t="s">
        <v>3780</v>
      </c>
      <c r="C155" s="2">
        <v>0.83599999999999997</v>
      </c>
      <c r="D155" s="8">
        <v>114743.75000000001</v>
      </c>
      <c r="E155" s="8">
        <v>95925.775000000009</v>
      </c>
    </row>
    <row r="156" spans="1:5" x14ac:dyDescent="0.25">
      <c r="A156" s="2" t="s">
        <v>4343</v>
      </c>
      <c r="B156" s="2" t="s">
        <v>3780</v>
      </c>
      <c r="C156" s="2">
        <v>0.755</v>
      </c>
      <c r="D156" s="8">
        <v>125046.90728476821</v>
      </c>
      <c r="E156" s="8">
        <v>94410.414999999994</v>
      </c>
    </row>
    <row r="157" spans="1:5" x14ac:dyDescent="0.25">
      <c r="A157" s="2" t="s">
        <v>4227</v>
      </c>
      <c r="B157" s="2" t="s">
        <v>3780</v>
      </c>
      <c r="C157" s="2">
        <v>1.3140000000000001</v>
      </c>
      <c r="D157" s="8">
        <v>71444.832572298328</v>
      </c>
      <c r="E157" s="8">
        <v>93878.510000000009</v>
      </c>
    </row>
    <row r="158" spans="1:5" x14ac:dyDescent="0.25">
      <c r="A158" s="2" t="s">
        <v>4192</v>
      </c>
      <c r="B158" s="2" t="s">
        <v>2358</v>
      </c>
      <c r="C158" s="2">
        <v>2</v>
      </c>
      <c r="D158" s="8">
        <v>46921.544999999998</v>
      </c>
      <c r="E158" s="8">
        <v>93843.09</v>
      </c>
    </row>
    <row r="159" spans="1:5" x14ac:dyDescent="0.25">
      <c r="A159" s="2" t="s">
        <v>4309</v>
      </c>
      <c r="B159" s="2" t="s">
        <v>3780</v>
      </c>
      <c r="C159" s="2">
        <v>0.82099999999999995</v>
      </c>
      <c r="D159" s="8">
        <v>112766.49330085264</v>
      </c>
      <c r="E159" s="8">
        <v>92581.291000000012</v>
      </c>
    </row>
    <row r="160" spans="1:5" x14ac:dyDescent="0.25">
      <c r="A160" s="2" t="s">
        <v>4201</v>
      </c>
      <c r="B160" s="2" t="s">
        <v>2358</v>
      </c>
      <c r="C160" s="2">
        <v>2</v>
      </c>
      <c r="D160" s="8">
        <v>46090.000000000007</v>
      </c>
      <c r="E160" s="8">
        <v>92180.000000000015</v>
      </c>
    </row>
    <row r="161" spans="1:5" x14ac:dyDescent="0.25">
      <c r="A161" s="2" t="s">
        <v>4193</v>
      </c>
      <c r="B161" s="2" t="s">
        <v>2358</v>
      </c>
      <c r="C161" s="2">
        <v>6</v>
      </c>
      <c r="D161" s="8">
        <v>15345.000000000002</v>
      </c>
      <c r="E161" s="8">
        <v>92070.000000000015</v>
      </c>
    </row>
    <row r="162" spans="1:5" x14ac:dyDescent="0.25">
      <c r="A162" s="2" t="s">
        <v>4468</v>
      </c>
      <c r="B162" s="2" t="s">
        <v>3780</v>
      </c>
      <c r="C162" s="2">
        <v>0.19800000000000001</v>
      </c>
      <c r="D162" s="8">
        <v>464277.88888888893</v>
      </c>
      <c r="E162" s="8">
        <v>91927.022000000012</v>
      </c>
    </row>
    <row r="163" spans="1:5" x14ac:dyDescent="0.25">
      <c r="A163" s="2" t="s">
        <v>4387</v>
      </c>
      <c r="B163" s="2" t="s">
        <v>3780</v>
      </c>
      <c r="C163" s="2">
        <v>1.399</v>
      </c>
      <c r="D163" s="8">
        <v>65701.333095067908</v>
      </c>
      <c r="E163" s="8">
        <v>91916.165000000008</v>
      </c>
    </row>
    <row r="164" spans="1:5" x14ac:dyDescent="0.25">
      <c r="A164" s="2" t="s">
        <v>4395</v>
      </c>
      <c r="B164" s="2" t="s">
        <v>3780</v>
      </c>
      <c r="C164" s="2">
        <v>0.93799999999999994</v>
      </c>
      <c r="D164" s="8">
        <v>96043.204690831582</v>
      </c>
      <c r="E164" s="8">
        <v>90088.526000000013</v>
      </c>
    </row>
    <row r="165" spans="1:5" x14ac:dyDescent="0.25">
      <c r="A165" s="2" t="s">
        <v>4237</v>
      </c>
      <c r="B165" s="2" t="s">
        <v>3780</v>
      </c>
      <c r="C165" s="2">
        <v>0.99399999999999999</v>
      </c>
      <c r="D165" s="8">
        <v>89320</v>
      </c>
      <c r="E165" s="8">
        <v>88784.08</v>
      </c>
    </row>
    <row r="166" spans="1:5" x14ac:dyDescent="0.25">
      <c r="A166" s="2" t="s">
        <v>4211</v>
      </c>
      <c r="B166" s="2" t="s">
        <v>3780</v>
      </c>
      <c r="C166" s="2">
        <v>1.5429999999999999</v>
      </c>
      <c r="D166" s="8">
        <v>57388.09786130915</v>
      </c>
      <c r="E166" s="8">
        <v>88549.835000000021</v>
      </c>
    </row>
    <row r="167" spans="1:5" x14ac:dyDescent="0.25">
      <c r="A167" s="2" t="s">
        <v>4399</v>
      </c>
      <c r="B167" s="2" t="s">
        <v>3780</v>
      </c>
      <c r="C167" s="2">
        <v>0.88300000000000001</v>
      </c>
      <c r="D167" s="8">
        <v>99419.856172140426</v>
      </c>
      <c r="E167" s="8">
        <v>87787.732999999993</v>
      </c>
    </row>
    <row r="168" spans="1:5" x14ac:dyDescent="0.25">
      <c r="A168" s="2" t="s">
        <v>4323</v>
      </c>
      <c r="B168" s="2" t="s">
        <v>3780</v>
      </c>
      <c r="C168" s="2">
        <v>0.747</v>
      </c>
      <c r="D168" s="8">
        <v>117232.52208835342</v>
      </c>
      <c r="E168" s="8">
        <v>87572.694000000003</v>
      </c>
    </row>
    <row r="169" spans="1:5" x14ac:dyDescent="0.25">
      <c r="A169" s="2" t="s">
        <v>4252</v>
      </c>
      <c r="B169" s="2" t="s">
        <v>3780</v>
      </c>
      <c r="C169" s="2">
        <v>0.65100000000000002</v>
      </c>
      <c r="D169" s="8">
        <v>133421.75422427035</v>
      </c>
      <c r="E169" s="8">
        <v>86857.562000000005</v>
      </c>
    </row>
    <row r="170" spans="1:5" x14ac:dyDescent="0.25">
      <c r="A170" s="2" t="s">
        <v>4321</v>
      </c>
      <c r="B170" s="2" t="s">
        <v>3780</v>
      </c>
      <c r="C170" s="2">
        <v>1.35</v>
      </c>
      <c r="D170" s="8">
        <v>64087.100000000006</v>
      </c>
      <c r="E170" s="8">
        <v>86517.585000000006</v>
      </c>
    </row>
    <row r="171" spans="1:5" x14ac:dyDescent="0.25">
      <c r="A171" s="2" t="s">
        <v>4263</v>
      </c>
      <c r="B171" s="2" t="s">
        <v>3780</v>
      </c>
      <c r="C171" s="2">
        <v>0.76900000000000002</v>
      </c>
      <c r="D171" s="8">
        <v>111650.00000000001</v>
      </c>
      <c r="E171" s="8">
        <v>85858.85</v>
      </c>
    </row>
    <row r="172" spans="1:5" x14ac:dyDescent="0.25">
      <c r="A172" s="2" t="s">
        <v>3918</v>
      </c>
      <c r="B172" s="2" t="s">
        <v>2358</v>
      </c>
      <c r="C172" s="2">
        <v>17</v>
      </c>
      <c r="D172" s="8">
        <v>5015.7340588235293</v>
      </c>
      <c r="E172" s="8">
        <v>85267.478999999992</v>
      </c>
    </row>
    <row r="173" spans="1:5" x14ac:dyDescent="0.25">
      <c r="A173" s="2" t="s">
        <v>4337</v>
      </c>
      <c r="B173" s="2" t="s">
        <v>3780</v>
      </c>
      <c r="C173" s="2">
        <v>0.79500000000000004</v>
      </c>
      <c r="D173" s="8">
        <v>106067.52075471698</v>
      </c>
      <c r="E173" s="8">
        <v>84323.679000000004</v>
      </c>
    </row>
    <row r="174" spans="1:5" x14ac:dyDescent="0.25">
      <c r="A174" s="2" t="s">
        <v>4074</v>
      </c>
      <c r="B174" s="2" t="s">
        <v>2358</v>
      </c>
      <c r="C174" s="2">
        <v>200</v>
      </c>
      <c r="D174" s="8">
        <v>421.57500000000005</v>
      </c>
      <c r="E174" s="8">
        <v>84315.000000000015</v>
      </c>
    </row>
    <row r="175" spans="1:5" x14ac:dyDescent="0.25">
      <c r="A175" s="2" t="s">
        <v>4372</v>
      </c>
      <c r="B175" s="2" t="s">
        <v>3780</v>
      </c>
      <c r="C175" s="2">
        <v>0.76100000000000001</v>
      </c>
      <c r="D175" s="8">
        <v>110247.66622864651</v>
      </c>
      <c r="E175" s="8">
        <v>83898.474000000002</v>
      </c>
    </row>
    <row r="176" spans="1:5" x14ac:dyDescent="0.25">
      <c r="A176" s="2" t="s">
        <v>4398</v>
      </c>
      <c r="B176" s="2" t="s">
        <v>3780</v>
      </c>
      <c r="C176" s="2">
        <v>1.3460000000000001</v>
      </c>
      <c r="D176" s="8">
        <v>61770.500000000007</v>
      </c>
      <c r="E176" s="8">
        <v>83143.093000000008</v>
      </c>
    </row>
    <row r="177" spans="1:5" x14ac:dyDescent="0.25">
      <c r="A177" s="2" t="s">
        <v>4235</v>
      </c>
      <c r="B177" s="2" t="s">
        <v>3780</v>
      </c>
      <c r="C177" s="2">
        <v>0.76800000000000002</v>
      </c>
      <c r="D177" s="8">
        <v>108216.89713541669</v>
      </c>
      <c r="E177" s="8">
        <v>83110.577000000019</v>
      </c>
    </row>
    <row r="178" spans="1:5" x14ac:dyDescent="0.25">
      <c r="A178" s="2" t="s">
        <v>4379</v>
      </c>
      <c r="B178" s="2" t="s">
        <v>3780</v>
      </c>
      <c r="C178" s="2">
        <v>0.621</v>
      </c>
      <c r="D178" s="8">
        <v>133421.76328502415</v>
      </c>
      <c r="E178" s="8">
        <v>82854.914999999994</v>
      </c>
    </row>
    <row r="179" spans="1:5" x14ac:dyDescent="0.25">
      <c r="A179" s="2" t="s">
        <v>4413</v>
      </c>
      <c r="B179" s="2" t="s">
        <v>3780</v>
      </c>
      <c r="C179" s="2">
        <v>0.80800000000000005</v>
      </c>
      <c r="D179" s="8">
        <v>97052.999999999985</v>
      </c>
      <c r="E179" s="8">
        <v>78418.823999999993</v>
      </c>
    </row>
    <row r="180" spans="1:5" x14ac:dyDescent="0.25">
      <c r="A180" s="2" t="s">
        <v>4378</v>
      </c>
      <c r="B180" s="2" t="s">
        <v>3780</v>
      </c>
      <c r="C180" s="2">
        <v>0.57499999999999996</v>
      </c>
      <c r="D180" s="8">
        <v>133421.83130434784</v>
      </c>
      <c r="E180" s="8">
        <v>76717.553</v>
      </c>
    </row>
    <row r="181" spans="1:5" x14ac:dyDescent="0.25">
      <c r="A181" s="2" t="s">
        <v>4380</v>
      </c>
      <c r="B181" s="2" t="s">
        <v>3780</v>
      </c>
      <c r="C181" s="2">
        <v>0.66300000000000003</v>
      </c>
      <c r="D181" s="8">
        <v>115520.93815987933</v>
      </c>
      <c r="E181" s="8">
        <v>76590.381999999998</v>
      </c>
    </row>
    <row r="182" spans="1:5" x14ac:dyDescent="0.25">
      <c r="A182" s="2" t="s">
        <v>4229</v>
      </c>
      <c r="B182" s="2" t="s">
        <v>3780</v>
      </c>
      <c r="C182" s="2">
        <v>1.0680000000000001</v>
      </c>
      <c r="D182" s="8">
        <v>71400.186329588018</v>
      </c>
      <c r="E182" s="8">
        <v>76255.399000000005</v>
      </c>
    </row>
    <row r="183" spans="1:5" x14ac:dyDescent="0.25">
      <c r="A183" s="2" t="s">
        <v>4350</v>
      </c>
      <c r="B183" s="2" t="s">
        <v>3780</v>
      </c>
      <c r="C183" s="2">
        <v>0.64900000000000002</v>
      </c>
      <c r="D183" s="8">
        <v>117232.54237288136</v>
      </c>
      <c r="E183" s="8">
        <v>76083.920000000013</v>
      </c>
    </row>
    <row r="184" spans="1:5" x14ac:dyDescent="0.25">
      <c r="A184" s="2" t="s">
        <v>4297</v>
      </c>
      <c r="B184" s="2" t="s">
        <v>3780</v>
      </c>
      <c r="C184" s="2">
        <v>0.71199999999999997</v>
      </c>
      <c r="D184" s="8">
        <v>105397.59691011238</v>
      </c>
      <c r="E184" s="8">
        <v>75043.089000000007</v>
      </c>
    </row>
    <row r="185" spans="1:5" x14ac:dyDescent="0.25">
      <c r="A185" s="2" t="s">
        <v>4397</v>
      </c>
      <c r="B185" s="2" t="s">
        <v>3780</v>
      </c>
      <c r="C185" s="2">
        <v>1.4810000000000001</v>
      </c>
      <c r="D185" s="8">
        <v>49865.636731937877</v>
      </c>
      <c r="E185" s="8">
        <v>73851.008000000002</v>
      </c>
    </row>
    <row r="186" spans="1:5" x14ac:dyDescent="0.25">
      <c r="A186" s="2" t="s">
        <v>4224</v>
      </c>
      <c r="B186" s="2" t="s">
        <v>3780</v>
      </c>
      <c r="C186" s="2">
        <v>0.59799999999999998</v>
      </c>
      <c r="D186" s="8">
        <v>121513.15551839466</v>
      </c>
      <c r="E186" s="8">
        <v>72664.866999999998</v>
      </c>
    </row>
    <row r="187" spans="1:5" x14ac:dyDescent="0.25">
      <c r="A187" s="2" t="s">
        <v>4233</v>
      </c>
      <c r="B187" s="2" t="s">
        <v>3780</v>
      </c>
      <c r="C187" s="2">
        <v>1.538</v>
      </c>
      <c r="D187" s="8">
        <v>46496.563719115737</v>
      </c>
      <c r="E187" s="8">
        <v>71511.715000000011</v>
      </c>
    </row>
    <row r="188" spans="1:5" x14ac:dyDescent="0.25">
      <c r="A188" s="2" t="s">
        <v>4405</v>
      </c>
      <c r="B188" s="2" t="s">
        <v>3780</v>
      </c>
      <c r="C188" s="2">
        <v>0.72599999999999998</v>
      </c>
      <c r="D188" s="8">
        <v>97825.500000000015</v>
      </c>
      <c r="E188" s="8">
        <v>71021.313000000009</v>
      </c>
    </row>
    <row r="189" spans="1:5" x14ac:dyDescent="0.25">
      <c r="A189" s="2" t="s">
        <v>4459</v>
      </c>
      <c r="B189" s="2" t="s">
        <v>3780</v>
      </c>
      <c r="C189" s="2">
        <v>0.72099999999999997</v>
      </c>
      <c r="D189" s="8">
        <v>97042.472954230238</v>
      </c>
      <c r="E189" s="8">
        <v>69967.622999999992</v>
      </c>
    </row>
    <row r="190" spans="1:5" x14ac:dyDescent="0.25">
      <c r="A190" s="2" t="s">
        <v>4458</v>
      </c>
      <c r="B190" s="2" t="s">
        <v>2358</v>
      </c>
      <c r="C190" s="2">
        <v>1</v>
      </c>
      <c r="D190" s="8">
        <v>66264.275000000009</v>
      </c>
      <c r="E190" s="8">
        <v>66264.275000000009</v>
      </c>
    </row>
    <row r="191" spans="1:5" x14ac:dyDescent="0.25">
      <c r="A191" s="2" t="s">
        <v>4079</v>
      </c>
      <c r="B191" s="2" t="s">
        <v>2358</v>
      </c>
      <c r="C191" s="2">
        <v>74</v>
      </c>
      <c r="D191" s="8">
        <v>889.55899999999997</v>
      </c>
      <c r="E191" s="8">
        <v>65827.365999999995</v>
      </c>
    </row>
    <row r="192" spans="1:5" x14ac:dyDescent="0.25">
      <c r="A192" s="2" t="s">
        <v>4312</v>
      </c>
      <c r="B192" s="2" t="s">
        <v>3780</v>
      </c>
      <c r="C192" s="2">
        <v>0.55000000000000004</v>
      </c>
      <c r="D192" s="8">
        <v>119632.98</v>
      </c>
      <c r="E192" s="8">
        <v>65798.13900000001</v>
      </c>
    </row>
    <row r="193" spans="1:5" x14ac:dyDescent="0.25">
      <c r="A193" s="2" t="s">
        <v>4060</v>
      </c>
      <c r="B193" s="2" t="s">
        <v>2358</v>
      </c>
      <c r="C193" s="2">
        <v>48</v>
      </c>
      <c r="D193" s="8">
        <v>1358.5758541666667</v>
      </c>
      <c r="E193" s="8">
        <v>65211.641000000003</v>
      </c>
    </row>
    <row r="194" spans="1:5" x14ac:dyDescent="0.25">
      <c r="A194" s="2" t="s">
        <v>4324</v>
      </c>
      <c r="B194" s="2" t="s">
        <v>3780</v>
      </c>
      <c r="C194" s="2">
        <v>0.54400000000000004</v>
      </c>
      <c r="D194" s="8">
        <v>119632.98713235294</v>
      </c>
      <c r="E194" s="8">
        <v>65080.345000000001</v>
      </c>
    </row>
    <row r="195" spans="1:5" x14ac:dyDescent="0.25">
      <c r="A195" s="2" t="s">
        <v>4419</v>
      </c>
      <c r="B195" s="2" t="s">
        <v>3780</v>
      </c>
      <c r="C195" s="2">
        <v>0.84499999999999997</v>
      </c>
      <c r="D195" s="8">
        <v>74945.056804733744</v>
      </c>
      <c r="E195" s="8">
        <v>63328.573000000011</v>
      </c>
    </row>
    <row r="196" spans="1:5" x14ac:dyDescent="0.25">
      <c r="A196" s="2" t="s">
        <v>4188</v>
      </c>
      <c r="B196" s="2" t="s">
        <v>2358</v>
      </c>
      <c r="C196" s="2">
        <v>2</v>
      </c>
      <c r="D196" s="8">
        <v>31651.581500000004</v>
      </c>
      <c r="E196" s="8">
        <v>63303.163000000008</v>
      </c>
    </row>
    <row r="197" spans="1:5" x14ac:dyDescent="0.25">
      <c r="A197" s="2" t="s">
        <v>4370</v>
      </c>
      <c r="B197" s="2" t="s">
        <v>3780</v>
      </c>
      <c r="C197" s="2">
        <v>0.70399999999999996</v>
      </c>
      <c r="D197" s="8">
        <v>86462.875</v>
      </c>
      <c r="E197" s="8">
        <v>60869.863999999994</v>
      </c>
    </row>
    <row r="198" spans="1:5" x14ac:dyDescent="0.25">
      <c r="A198" s="2" t="s">
        <v>4331</v>
      </c>
      <c r="B198" s="2" t="s">
        <v>3780</v>
      </c>
      <c r="C198" s="2">
        <v>0.52800000000000002</v>
      </c>
      <c r="D198" s="8">
        <v>114441.25000000001</v>
      </c>
      <c r="E198" s="8">
        <v>60424.98000000001</v>
      </c>
    </row>
    <row r="199" spans="1:5" x14ac:dyDescent="0.25">
      <c r="A199" s="2" t="s">
        <v>4209</v>
      </c>
      <c r="B199" s="2" t="s">
        <v>3780</v>
      </c>
      <c r="C199" s="2">
        <v>0.83599999999999997</v>
      </c>
      <c r="D199" s="8">
        <v>71854.868421052641</v>
      </c>
      <c r="E199" s="8">
        <v>60070.670000000006</v>
      </c>
    </row>
    <row r="200" spans="1:5" x14ac:dyDescent="0.25">
      <c r="A200" s="2" t="s">
        <v>4108</v>
      </c>
      <c r="B200" s="2" t="s">
        <v>2358</v>
      </c>
      <c r="C200" s="2">
        <v>1100</v>
      </c>
      <c r="D200" s="8">
        <v>54.274000000000008</v>
      </c>
      <c r="E200" s="8">
        <v>59701.400000000009</v>
      </c>
    </row>
    <row r="201" spans="1:5" x14ac:dyDescent="0.25">
      <c r="A201" s="2" t="s">
        <v>4284</v>
      </c>
      <c r="B201" s="2" t="s">
        <v>3780</v>
      </c>
      <c r="C201" s="2">
        <v>0.44700000000000001</v>
      </c>
      <c r="D201" s="8">
        <v>131188.75615212528</v>
      </c>
      <c r="E201" s="8">
        <v>58641.374000000003</v>
      </c>
    </row>
    <row r="202" spans="1:5" x14ac:dyDescent="0.25">
      <c r="A202" s="2" t="s">
        <v>4300</v>
      </c>
      <c r="B202" s="2" t="s">
        <v>3780</v>
      </c>
      <c r="C202" s="2">
        <v>0.95</v>
      </c>
      <c r="D202" s="8">
        <v>61321.236842105274</v>
      </c>
      <c r="E202" s="8">
        <v>58255.17500000001</v>
      </c>
    </row>
    <row r="203" spans="1:5" x14ac:dyDescent="0.25">
      <c r="A203" s="2" t="s">
        <v>4206</v>
      </c>
      <c r="B203" s="2" t="s">
        <v>3780</v>
      </c>
      <c r="C203" s="2">
        <v>1.7090000000000001</v>
      </c>
      <c r="D203" s="8">
        <v>32083.337624341722</v>
      </c>
      <c r="E203" s="8">
        <v>54830.424000000006</v>
      </c>
    </row>
    <row r="204" spans="1:5" x14ac:dyDescent="0.25">
      <c r="A204" s="2" t="s">
        <v>4341</v>
      </c>
      <c r="B204" s="2" t="s">
        <v>3780</v>
      </c>
      <c r="C204" s="2">
        <v>0.47199999999999998</v>
      </c>
      <c r="D204" s="8">
        <v>116116.00000000001</v>
      </c>
      <c r="E204" s="8">
        <v>54806.752</v>
      </c>
    </row>
    <row r="205" spans="1:5" x14ac:dyDescent="0.25">
      <c r="A205" s="2" t="s">
        <v>4231</v>
      </c>
      <c r="B205" s="2" t="s">
        <v>3780</v>
      </c>
      <c r="C205" s="2">
        <v>0.76300000000000001</v>
      </c>
      <c r="D205" s="8">
        <v>71400.178243774586</v>
      </c>
      <c r="E205" s="8">
        <v>54478.33600000001</v>
      </c>
    </row>
    <row r="206" spans="1:5" x14ac:dyDescent="0.25">
      <c r="A206" s="2" t="s">
        <v>4429</v>
      </c>
      <c r="B206" s="2" t="s">
        <v>3780</v>
      </c>
      <c r="C206" s="2">
        <v>0.59099999999999997</v>
      </c>
      <c r="D206" s="8">
        <v>92111.24534686972</v>
      </c>
      <c r="E206" s="8">
        <v>54437.745999999999</v>
      </c>
    </row>
    <row r="207" spans="1:5" x14ac:dyDescent="0.25">
      <c r="A207" s="2" t="s">
        <v>4412</v>
      </c>
      <c r="B207" s="2" t="s">
        <v>3780</v>
      </c>
      <c r="C207" s="2">
        <v>0.68300000000000005</v>
      </c>
      <c r="D207" s="8">
        <v>79204.106881405562</v>
      </c>
      <c r="E207" s="8">
        <v>54096.405000000006</v>
      </c>
    </row>
    <row r="208" spans="1:5" x14ac:dyDescent="0.25">
      <c r="A208" s="2" t="s">
        <v>4428</v>
      </c>
      <c r="B208" s="2" t="s">
        <v>3780</v>
      </c>
      <c r="C208" s="2">
        <v>0.66300000000000003</v>
      </c>
      <c r="D208" s="8">
        <v>80946.229260935157</v>
      </c>
      <c r="E208" s="8">
        <v>53667.350000000013</v>
      </c>
    </row>
    <row r="209" spans="1:5" x14ac:dyDescent="0.25">
      <c r="A209" s="2" t="s">
        <v>4456</v>
      </c>
      <c r="B209" s="2" t="s">
        <v>3780</v>
      </c>
      <c r="C209" s="2">
        <v>0.35799999999999998</v>
      </c>
      <c r="D209" s="8">
        <v>148610</v>
      </c>
      <c r="E209" s="8">
        <v>53202.38</v>
      </c>
    </row>
    <row r="210" spans="1:5" x14ac:dyDescent="0.25">
      <c r="A210" s="2" t="s">
        <v>4308</v>
      </c>
      <c r="B210" s="2" t="s">
        <v>3780</v>
      </c>
      <c r="C210" s="2">
        <v>0.42399999999999999</v>
      </c>
      <c r="D210" s="8">
        <v>125046.91037735851</v>
      </c>
      <c r="E210" s="8">
        <v>53019.890000000007</v>
      </c>
    </row>
    <row r="211" spans="1:5" x14ac:dyDescent="0.25">
      <c r="A211" s="2" t="s">
        <v>4204</v>
      </c>
      <c r="B211" s="2" t="s">
        <v>3780</v>
      </c>
      <c r="C211" s="2">
        <v>0.999</v>
      </c>
      <c r="D211" s="8">
        <v>53033.752752752756</v>
      </c>
      <c r="E211" s="8">
        <v>52980.719000000005</v>
      </c>
    </row>
    <row r="212" spans="1:5" x14ac:dyDescent="0.25">
      <c r="A212" s="2" t="s">
        <v>4454</v>
      </c>
      <c r="B212" s="2" t="s">
        <v>3780</v>
      </c>
      <c r="C212" s="2">
        <v>0.70499999999999996</v>
      </c>
      <c r="D212" s="8">
        <v>73516.666666666686</v>
      </c>
      <c r="E212" s="8">
        <v>51829.250000000007</v>
      </c>
    </row>
    <row r="213" spans="1:5" x14ac:dyDescent="0.25">
      <c r="A213" s="2" t="s">
        <v>4403</v>
      </c>
      <c r="B213" s="2" t="s">
        <v>3780</v>
      </c>
      <c r="C213" s="2">
        <v>0.78300000000000003</v>
      </c>
      <c r="D213" s="8">
        <v>65701.342273307804</v>
      </c>
      <c r="E213" s="8">
        <v>51444.151000000013</v>
      </c>
    </row>
    <row r="214" spans="1:5" x14ac:dyDescent="0.25">
      <c r="A214" s="2" t="s">
        <v>4414</v>
      </c>
      <c r="B214" s="2" t="s">
        <v>3780</v>
      </c>
      <c r="C214" s="2">
        <v>1.284</v>
      </c>
      <c r="D214" s="8">
        <v>39524.105140186926</v>
      </c>
      <c r="E214" s="8">
        <v>50748.951000000015</v>
      </c>
    </row>
    <row r="215" spans="1:5" x14ac:dyDescent="0.25">
      <c r="A215" s="2" t="s">
        <v>4450</v>
      </c>
      <c r="B215" s="2" t="s">
        <v>3780</v>
      </c>
      <c r="C215" s="2">
        <v>0.53700000000000003</v>
      </c>
      <c r="D215" s="8">
        <v>93271.744878957179</v>
      </c>
      <c r="E215" s="8">
        <v>50086.927000000011</v>
      </c>
    </row>
    <row r="216" spans="1:5" x14ac:dyDescent="0.25">
      <c r="A216" s="2" t="s">
        <v>3925</v>
      </c>
      <c r="B216" s="2" t="s">
        <v>2358</v>
      </c>
      <c r="C216" s="2">
        <v>10</v>
      </c>
      <c r="D216" s="8">
        <v>4966.9378000000006</v>
      </c>
      <c r="E216" s="8">
        <v>49669.378000000004</v>
      </c>
    </row>
    <row r="217" spans="1:5" x14ac:dyDescent="0.25">
      <c r="A217" s="2" t="s">
        <v>4453</v>
      </c>
      <c r="B217" s="2" t="s">
        <v>3780</v>
      </c>
      <c r="C217" s="2">
        <v>0.81299999999999994</v>
      </c>
      <c r="D217" s="8">
        <v>60756.220172201734</v>
      </c>
      <c r="E217" s="8">
        <v>49394.807000000008</v>
      </c>
    </row>
    <row r="218" spans="1:5" x14ac:dyDescent="0.25">
      <c r="A218" s="2" t="s">
        <v>4127</v>
      </c>
      <c r="B218" s="2" t="s">
        <v>2358</v>
      </c>
      <c r="C218" s="2">
        <v>2</v>
      </c>
      <c r="D218" s="8">
        <v>24106.500000000004</v>
      </c>
      <c r="E218" s="8">
        <v>48213.000000000007</v>
      </c>
    </row>
    <row r="219" spans="1:5" x14ac:dyDescent="0.25">
      <c r="A219" s="2" t="s">
        <v>4296</v>
      </c>
      <c r="B219" s="2" t="s">
        <v>3780</v>
      </c>
      <c r="C219" s="2">
        <v>0.41699999999999998</v>
      </c>
      <c r="D219" s="8">
        <v>114441.25659472424</v>
      </c>
      <c r="E219" s="8">
        <v>47722.004000000008</v>
      </c>
    </row>
    <row r="220" spans="1:5" x14ac:dyDescent="0.25">
      <c r="A220" s="2" t="s">
        <v>4402</v>
      </c>
      <c r="B220" s="2" t="s">
        <v>3780</v>
      </c>
      <c r="C220" s="2">
        <v>0.53200000000000003</v>
      </c>
      <c r="D220" s="8">
        <v>89142.883458646611</v>
      </c>
      <c r="E220" s="8">
        <v>47424.014000000003</v>
      </c>
    </row>
    <row r="221" spans="1:5" x14ac:dyDescent="0.25">
      <c r="A221" s="2" t="s">
        <v>4311</v>
      </c>
      <c r="B221" s="2" t="s">
        <v>3780</v>
      </c>
      <c r="C221" s="2">
        <v>0.39600000000000002</v>
      </c>
      <c r="D221" s="8">
        <v>119632.97222222223</v>
      </c>
      <c r="E221" s="8">
        <v>47374.657000000007</v>
      </c>
    </row>
    <row r="222" spans="1:5" x14ac:dyDescent="0.25">
      <c r="A222" s="2" t="s">
        <v>4365</v>
      </c>
      <c r="B222" s="2" t="s">
        <v>3780</v>
      </c>
      <c r="C222" s="2">
        <v>0.4</v>
      </c>
      <c r="D222" s="8">
        <v>118349.00000000001</v>
      </c>
      <c r="E222" s="8">
        <v>47339.600000000006</v>
      </c>
    </row>
    <row r="223" spans="1:5" x14ac:dyDescent="0.25">
      <c r="A223" s="2" t="s">
        <v>4266</v>
      </c>
      <c r="B223" s="2" t="s">
        <v>3780</v>
      </c>
      <c r="C223" s="2">
        <v>0.71799999999999997</v>
      </c>
      <c r="D223" s="8">
        <v>65252.061281337061</v>
      </c>
      <c r="E223" s="8">
        <v>46850.98000000001</v>
      </c>
    </row>
    <row r="224" spans="1:5" x14ac:dyDescent="0.25">
      <c r="A224" s="2" t="s">
        <v>3859</v>
      </c>
      <c r="B224" s="2" t="s">
        <v>2358</v>
      </c>
      <c r="C224" s="2">
        <v>10</v>
      </c>
      <c r="D224" s="8">
        <v>4629.1663000000008</v>
      </c>
      <c r="E224" s="8">
        <v>46291.663000000008</v>
      </c>
    </row>
    <row r="225" spans="1:5" x14ac:dyDescent="0.25">
      <c r="A225" s="2" t="s">
        <v>4325</v>
      </c>
      <c r="B225" s="2" t="s">
        <v>3780</v>
      </c>
      <c r="C225" s="2">
        <v>0.39600000000000002</v>
      </c>
      <c r="D225" s="8">
        <v>116116.02777777778</v>
      </c>
      <c r="E225" s="8">
        <v>45981.947</v>
      </c>
    </row>
    <row r="226" spans="1:5" x14ac:dyDescent="0.25">
      <c r="A226" s="2" t="s">
        <v>4319</v>
      </c>
      <c r="B226" s="2" t="s">
        <v>3780</v>
      </c>
      <c r="C226" s="2">
        <v>0.4</v>
      </c>
      <c r="D226" s="8">
        <v>114441.25000000001</v>
      </c>
      <c r="E226" s="8">
        <v>45776.500000000007</v>
      </c>
    </row>
    <row r="227" spans="1:5" x14ac:dyDescent="0.25">
      <c r="A227" s="2" t="s">
        <v>4213</v>
      </c>
      <c r="B227" s="2" t="s">
        <v>3780</v>
      </c>
      <c r="C227" s="2">
        <v>0.88</v>
      </c>
      <c r="D227" s="8">
        <v>51805.600000000006</v>
      </c>
      <c r="E227" s="8">
        <v>45588.928000000007</v>
      </c>
    </row>
    <row r="228" spans="1:5" x14ac:dyDescent="0.25">
      <c r="A228" s="2" t="s">
        <v>4318</v>
      </c>
      <c r="B228" s="2" t="s">
        <v>3780</v>
      </c>
      <c r="C228" s="2">
        <v>0.35899999999999999</v>
      </c>
      <c r="D228" s="8">
        <v>126722.75766016715</v>
      </c>
      <c r="E228" s="8">
        <v>45493.47</v>
      </c>
    </row>
    <row r="229" spans="1:5" x14ac:dyDescent="0.25">
      <c r="A229" s="2" t="s">
        <v>4225</v>
      </c>
      <c r="B229" s="2" t="s">
        <v>3780</v>
      </c>
      <c r="C229" s="2">
        <v>0.63300000000000001</v>
      </c>
      <c r="D229" s="8">
        <v>71444.843601895744</v>
      </c>
      <c r="E229" s="8">
        <v>45224.586000000003</v>
      </c>
    </row>
    <row r="230" spans="1:5" x14ac:dyDescent="0.25">
      <c r="A230" s="2" t="s">
        <v>4455</v>
      </c>
      <c r="B230" s="2" t="s">
        <v>3780</v>
      </c>
      <c r="C230" s="2">
        <v>0.56200000000000006</v>
      </c>
      <c r="D230" s="8">
        <v>78594.725978647679</v>
      </c>
      <c r="E230" s="8">
        <v>44170.235999999997</v>
      </c>
    </row>
    <row r="231" spans="1:5" x14ac:dyDescent="0.25">
      <c r="A231" s="2" t="s">
        <v>4283</v>
      </c>
      <c r="B231" s="2" t="s">
        <v>3780</v>
      </c>
      <c r="C231" s="2">
        <v>0.52100000000000002</v>
      </c>
      <c r="D231" s="8">
        <v>84070.213051823419</v>
      </c>
      <c r="E231" s="8">
        <v>43800.581000000006</v>
      </c>
    </row>
    <row r="232" spans="1:5" x14ac:dyDescent="0.25">
      <c r="A232" s="2" t="s">
        <v>4248</v>
      </c>
      <c r="B232" s="2" t="s">
        <v>3780</v>
      </c>
      <c r="C232" s="2">
        <v>0.69399999999999995</v>
      </c>
      <c r="D232" s="8">
        <v>63082.24207492797</v>
      </c>
      <c r="E232" s="8">
        <v>43779.076000000008</v>
      </c>
    </row>
    <row r="233" spans="1:5" x14ac:dyDescent="0.25">
      <c r="A233" s="2" t="s">
        <v>4199</v>
      </c>
      <c r="B233" s="2" t="s">
        <v>2358</v>
      </c>
      <c r="C233" s="2">
        <v>2</v>
      </c>
      <c r="D233" s="8">
        <v>21824</v>
      </c>
      <c r="E233" s="8">
        <v>43648</v>
      </c>
    </row>
    <row r="234" spans="1:5" x14ac:dyDescent="0.25">
      <c r="A234" s="2" t="s">
        <v>4295</v>
      </c>
      <c r="B234" s="2" t="s">
        <v>3780</v>
      </c>
      <c r="C234" s="2">
        <v>0.40799999999999997</v>
      </c>
      <c r="D234" s="8">
        <v>106067.50000000003</v>
      </c>
      <c r="E234" s="8">
        <v>43275.540000000008</v>
      </c>
    </row>
    <row r="235" spans="1:5" x14ac:dyDescent="0.25">
      <c r="A235" s="2" t="s">
        <v>3975</v>
      </c>
      <c r="B235" s="2" t="s">
        <v>2358</v>
      </c>
      <c r="C235" s="2">
        <v>4</v>
      </c>
      <c r="D235" s="8">
        <v>10692</v>
      </c>
      <c r="E235" s="8">
        <v>42768</v>
      </c>
    </row>
    <row r="236" spans="1:5" x14ac:dyDescent="0.25">
      <c r="A236" s="2" t="s">
        <v>4358</v>
      </c>
      <c r="B236" s="2" t="s">
        <v>3780</v>
      </c>
      <c r="C236" s="2">
        <v>0.33100000000000002</v>
      </c>
      <c r="D236" s="8">
        <v>127839.1752265861</v>
      </c>
      <c r="E236" s="8">
        <v>42314.767</v>
      </c>
    </row>
    <row r="237" spans="1:5" x14ac:dyDescent="0.25">
      <c r="A237" s="2" t="s">
        <v>4336</v>
      </c>
      <c r="B237" s="2" t="s">
        <v>3780</v>
      </c>
      <c r="C237" s="2">
        <v>0.33200000000000002</v>
      </c>
      <c r="D237" s="8">
        <v>126722.75000000001</v>
      </c>
      <c r="E237" s="8">
        <v>42071.953000000009</v>
      </c>
    </row>
    <row r="238" spans="1:5" x14ac:dyDescent="0.25">
      <c r="A238" s="2" t="s">
        <v>4467</v>
      </c>
      <c r="B238" s="2" t="s">
        <v>3780</v>
      </c>
      <c r="C238" s="2">
        <v>0.13800000000000001</v>
      </c>
      <c r="D238" s="8">
        <v>298362.80434782611</v>
      </c>
      <c r="E238" s="8">
        <v>41174.06700000001</v>
      </c>
    </row>
    <row r="239" spans="1:5" x14ac:dyDescent="0.25">
      <c r="A239" s="2" t="s">
        <v>4114</v>
      </c>
      <c r="B239" s="2" t="s">
        <v>2358</v>
      </c>
      <c r="C239" s="2">
        <v>2</v>
      </c>
      <c r="D239" s="8">
        <v>20552.400000000001</v>
      </c>
      <c r="E239" s="8">
        <v>41104.800000000003</v>
      </c>
    </row>
    <row r="240" spans="1:5" x14ac:dyDescent="0.25">
      <c r="A240" s="2" t="s">
        <v>3930</v>
      </c>
      <c r="B240" s="2" t="s">
        <v>2358</v>
      </c>
      <c r="C240" s="2">
        <v>2</v>
      </c>
      <c r="D240" s="8">
        <v>20447.085999999999</v>
      </c>
      <c r="E240" s="8">
        <v>40894.171999999999</v>
      </c>
    </row>
    <row r="241" spans="1:5" x14ac:dyDescent="0.25">
      <c r="A241" s="2" t="s">
        <v>4250</v>
      </c>
      <c r="B241" s="2" t="s">
        <v>3780</v>
      </c>
      <c r="C241" s="2">
        <v>0.34</v>
      </c>
      <c r="D241" s="8">
        <v>119493</v>
      </c>
      <c r="E241" s="8">
        <v>40627.620000000003</v>
      </c>
    </row>
    <row r="242" spans="1:5" x14ac:dyDescent="0.25">
      <c r="A242" s="2" t="s">
        <v>4326</v>
      </c>
      <c r="B242" s="2" t="s">
        <v>3780</v>
      </c>
      <c r="C242" s="2">
        <v>0.33900000000000002</v>
      </c>
      <c r="D242" s="8">
        <v>119632.98230088495</v>
      </c>
      <c r="E242" s="8">
        <v>40555.580999999998</v>
      </c>
    </row>
    <row r="243" spans="1:5" x14ac:dyDescent="0.25">
      <c r="A243" s="2" t="s">
        <v>4328</v>
      </c>
      <c r="B243" s="2" t="s">
        <v>3780</v>
      </c>
      <c r="C243" s="2">
        <v>0.317</v>
      </c>
      <c r="D243" s="8">
        <v>127839.25867507888</v>
      </c>
      <c r="E243" s="8">
        <v>40525.045000000006</v>
      </c>
    </row>
    <row r="244" spans="1:5" x14ac:dyDescent="0.25">
      <c r="A244" s="2" t="s">
        <v>4424</v>
      </c>
      <c r="B244" s="2" t="s">
        <v>3780</v>
      </c>
      <c r="C244" s="2">
        <v>0.56499999999999995</v>
      </c>
      <c r="D244" s="8">
        <v>71456.000000000015</v>
      </c>
      <c r="E244" s="8">
        <v>40372.640000000007</v>
      </c>
    </row>
    <row r="245" spans="1:5" x14ac:dyDescent="0.25">
      <c r="A245" s="2" t="s">
        <v>4272</v>
      </c>
      <c r="B245" s="2" t="s">
        <v>3780</v>
      </c>
      <c r="C245" s="2">
        <v>0.30199999999999999</v>
      </c>
      <c r="D245" s="8">
        <v>133421.65894039735</v>
      </c>
      <c r="E245" s="8">
        <v>40293.341</v>
      </c>
    </row>
    <row r="246" spans="1:5" x14ac:dyDescent="0.25">
      <c r="A246" s="2" t="s">
        <v>4315</v>
      </c>
      <c r="B246" s="2" t="s">
        <v>3780</v>
      </c>
      <c r="C246" s="2">
        <v>0.39700000000000002</v>
      </c>
      <c r="D246" s="8">
        <v>100531.21662468514</v>
      </c>
      <c r="E246" s="8">
        <v>39910.893000000004</v>
      </c>
    </row>
    <row r="247" spans="1:5" x14ac:dyDescent="0.25">
      <c r="A247" s="2" t="s">
        <v>4258</v>
      </c>
      <c r="B247" s="2" t="s">
        <v>3780</v>
      </c>
      <c r="C247" s="2">
        <v>0.29799999999999999</v>
      </c>
      <c r="D247" s="8">
        <v>133421.76845637587</v>
      </c>
      <c r="E247" s="8">
        <v>39759.687000000005</v>
      </c>
    </row>
    <row r="248" spans="1:5" x14ac:dyDescent="0.25">
      <c r="A248" s="2" t="s">
        <v>4333</v>
      </c>
      <c r="B248" s="2" t="s">
        <v>3780</v>
      </c>
      <c r="C248" s="2">
        <v>0.435</v>
      </c>
      <c r="D248" s="8">
        <v>91172.27356321839</v>
      </c>
      <c r="E248" s="8">
        <v>39659.938999999998</v>
      </c>
    </row>
    <row r="249" spans="1:5" x14ac:dyDescent="0.25">
      <c r="A249" s="2" t="s">
        <v>4117</v>
      </c>
      <c r="B249" s="2" t="s">
        <v>2358</v>
      </c>
      <c r="C249" s="2">
        <v>2</v>
      </c>
      <c r="D249" s="8">
        <v>19605.300000000003</v>
      </c>
      <c r="E249" s="8">
        <v>39210.600000000006</v>
      </c>
    </row>
    <row r="250" spans="1:5" x14ac:dyDescent="0.25">
      <c r="A250" s="2" t="s">
        <v>4433</v>
      </c>
      <c r="B250" s="2" t="s">
        <v>3780</v>
      </c>
      <c r="C250" s="2">
        <v>0.48399999999999999</v>
      </c>
      <c r="D250" s="8">
        <v>80946.227272727265</v>
      </c>
      <c r="E250" s="8">
        <v>39177.973999999995</v>
      </c>
    </row>
    <row r="251" spans="1:5" x14ac:dyDescent="0.25">
      <c r="A251" s="2" t="s">
        <v>3991</v>
      </c>
      <c r="B251" s="2" t="s">
        <v>2358</v>
      </c>
      <c r="C251" s="2">
        <v>2</v>
      </c>
      <c r="D251" s="8">
        <v>19202.7</v>
      </c>
      <c r="E251" s="8">
        <v>38405.4</v>
      </c>
    </row>
    <row r="252" spans="1:5" x14ac:dyDescent="0.25">
      <c r="A252" s="2" t="s">
        <v>4451</v>
      </c>
      <c r="B252" s="2" t="s">
        <v>3780</v>
      </c>
      <c r="C252" s="2">
        <v>0.39500000000000002</v>
      </c>
      <c r="D252" s="8">
        <v>97122.258227848113</v>
      </c>
      <c r="E252" s="8">
        <v>38363.292000000009</v>
      </c>
    </row>
    <row r="253" spans="1:5" x14ac:dyDescent="0.25">
      <c r="A253" s="2" t="s">
        <v>4392</v>
      </c>
      <c r="B253" s="2" t="s">
        <v>3780</v>
      </c>
      <c r="C253" s="2">
        <v>0.622</v>
      </c>
      <c r="D253" s="8">
        <v>60291.000000000007</v>
      </c>
      <c r="E253" s="8">
        <v>37501.002000000008</v>
      </c>
    </row>
    <row r="254" spans="1:5" x14ac:dyDescent="0.25">
      <c r="A254" s="2" t="s">
        <v>4480</v>
      </c>
      <c r="B254" s="2" t="s">
        <v>3780</v>
      </c>
      <c r="C254" s="2">
        <v>0.58399999999999996</v>
      </c>
      <c r="D254" s="8">
        <v>63113.630136986307</v>
      </c>
      <c r="E254" s="8">
        <v>36858.36</v>
      </c>
    </row>
    <row r="255" spans="1:5" x14ac:dyDescent="0.25">
      <c r="A255" s="2" t="s">
        <v>4327</v>
      </c>
      <c r="B255" s="2" t="s">
        <v>3780</v>
      </c>
      <c r="C255" s="2">
        <v>0.30499999999999999</v>
      </c>
      <c r="D255" s="8">
        <v>119632.93442622951</v>
      </c>
      <c r="E255" s="8">
        <v>36488.044999999998</v>
      </c>
    </row>
    <row r="256" spans="1:5" x14ac:dyDescent="0.25">
      <c r="A256" s="2" t="s">
        <v>4147</v>
      </c>
      <c r="B256" s="2" t="s">
        <v>2358</v>
      </c>
      <c r="C256" s="2">
        <v>10</v>
      </c>
      <c r="D256" s="8">
        <v>3568.9390000000008</v>
      </c>
      <c r="E256" s="8">
        <v>35689.390000000007</v>
      </c>
    </row>
    <row r="257" spans="1:5" x14ac:dyDescent="0.25">
      <c r="A257" s="2" t="s">
        <v>4354</v>
      </c>
      <c r="B257" s="2" t="s">
        <v>3780</v>
      </c>
      <c r="C257" s="2">
        <v>0.30099999999999999</v>
      </c>
      <c r="D257" s="8">
        <v>117232.51827242527</v>
      </c>
      <c r="E257" s="8">
        <v>35286.988000000005</v>
      </c>
    </row>
    <row r="258" spans="1:5" x14ac:dyDescent="0.25">
      <c r="A258" s="2" t="s">
        <v>4466</v>
      </c>
      <c r="B258" s="2" t="s">
        <v>3780</v>
      </c>
      <c r="C258" s="2">
        <v>4.2000000000000003E-2</v>
      </c>
      <c r="D258" s="8">
        <v>833625.57142857148</v>
      </c>
      <c r="E258" s="8">
        <v>35012.274000000005</v>
      </c>
    </row>
    <row r="259" spans="1:5" x14ac:dyDescent="0.25">
      <c r="A259" s="2" t="s">
        <v>4383</v>
      </c>
      <c r="B259" s="2" t="s">
        <v>3780</v>
      </c>
      <c r="C259" s="2">
        <v>0.25800000000000001</v>
      </c>
      <c r="D259" s="8">
        <v>133421.72868217056</v>
      </c>
      <c r="E259" s="8">
        <v>34422.806000000004</v>
      </c>
    </row>
    <row r="260" spans="1:5" x14ac:dyDescent="0.25">
      <c r="A260" s="2" t="s">
        <v>4404</v>
      </c>
      <c r="B260" s="2" t="s">
        <v>3780</v>
      </c>
      <c r="C260" s="2">
        <v>0.45400000000000001</v>
      </c>
      <c r="D260" s="8">
        <v>75302.292951541851</v>
      </c>
      <c r="E260" s="8">
        <v>34187.241000000002</v>
      </c>
    </row>
    <row r="261" spans="1:5" x14ac:dyDescent="0.25">
      <c r="A261" s="2" t="s">
        <v>4122</v>
      </c>
      <c r="B261" s="2" t="s">
        <v>2358</v>
      </c>
      <c r="C261" s="2">
        <v>1</v>
      </c>
      <c r="D261" s="8">
        <v>34164.9</v>
      </c>
      <c r="E261" s="8">
        <v>34164.9</v>
      </c>
    </row>
    <row r="262" spans="1:5" x14ac:dyDescent="0.25">
      <c r="A262" s="2" t="s">
        <v>4407</v>
      </c>
      <c r="B262" s="2" t="s">
        <v>3780</v>
      </c>
      <c r="C262" s="2">
        <v>0.38400000000000001</v>
      </c>
      <c r="D262" s="8">
        <v>88189.205729166672</v>
      </c>
      <c r="E262" s="8">
        <v>33864.655000000006</v>
      </c>
    </row>
    <row r="263" spans="1:5" x14ac:dyDescent="0.25">
      <c r="A263" s="2" t="s">
        <v>4322</v>
      </c>
      <c r="B263" s="2" t="s">
        <v>3780</v>
      </c>
      <c r="C263" s="2">
        <v>0.32100000000000001</v>
      </c>
      <c r="D263" s="8">
        <v>105397.57943925234</v>
      </c>
      <c r="E263" s="8">
        <v>33832.623</v>
      </c>
    </row>
    <row r="264" spans="1:5" x14ac:dyDescent="0.25">
      <c r="A264" s="2" t="s">
        <v>4335</v>
      </c>
      <c r="B264" s="2" t="s">
        <v>3780</v>
      </c>
      <c r="C264" s="2">
        <v>0.28699999999999998</v>
      </c>
      <c r="D264" s="8">
        <v>117232.51916376308</v>
      </c>
      <c r="E264" s="8">
        <v>33645.733</v>
      </c>
    </row>
    <row r="265" spans="1:5" x14ac:dyDescent="0.25">
      <c r="A265" s="2" t="s">
        <v>4338</v>
      </c>
      <c r="B265" s="2" t="s">
        <v>3780</v>
      </c>
      <c r="C265" s="2">
        <v>0.28100000000000003</v>
      </c>
      <c r="D265" s="8">
        <v>117232.48042704626</v>
      </c>
      <c r="E265" s="8">
        <v>32942.327000000005</v>
      </c>
    </row>
    <row r="266" spans="1:5" x14ac:dyDescent="0.25">
      <c r="A266" s="2" t="s">
        <v>4355</v>
      </c>
      <c r="B266" s="2" t="s">
        <v>3780</v>
      </c>
      <c r="C266" s="2">
        <v>0.29899999999999999</v>
      </c>
      <c r="D266" s="8">
        <v>109417.00000000001</v>
      </c>
      <c r="E266" s="8">
        <v>32715.683000000005</v>
      </c>
    </row>
    <row r="267" spans="1:5" x14ac:dyDescent="0.25">
      <c r="A267" s="2" t="s">
        <v>4277</v>
      </c>
      <c r="B267" s="2" t="s">
        <v>3780</v>
      </c>
      <c r="C267" s="2">
        <v>0.24</v>
      </c>
      <c r="D267" s="8">
        <v>133421.79583333334</v>
      </c>
      <c r="E267" s="8">
        <v>32021.231</v>
      </c>
    </row>
    <row r="268" spans="1:5" x14ac:dyDescent="0.25">
      <c r="A268" s="2" t="s">
        <v>4406</v>
      </c>
      <c r="B268" s="2" t="s">
        <v>3780</v>
      </c>
      <c r="C268" s="2">
        <v>0.311</v>
      </c>
      <c r="D268" s="8">
        <v>102663.00000000001</v>
      </c>
      <c r="E268" s="8">
        <v>31928.193000000003</v>
      </c>
    </row>
    <row r="269" spans="1:5" x14ac:dyDescent="0.25">
      <c r="A269" s="2" t="s">
        <v>4431</v>
      </c>
      <c r="B269" s="2" t="s">
        <v>3780</v>
      </c>
      <c r="C269" s="2">
        <v>0.38500000000000001</v>
      </c>
      <c r="D269" s="8">
        <v>80946.257142857139</v>
      </c>
      <c r="E269" s="8">
        <v>31164.308999999997</v>
      </c>
    </row>
    <row r="270" spans="1:5" x14ac:dyDescent="0.25">
      <c r="A270" s="2" t="s">
        <v>4401</v>
      </c>
      <c r="B270" s="2" t="s">
        <v>3780</v>
      </c>
      <c r="C270" s="2">
        <v>0.318</v>
      </c>
      <c r="D270" s="8">
        <v>97825.525157232711</v>
      </c>
      <c r="E270" s="8">
        <v>31108.517000000003</v>
      </c>
    </row>
    <row r="271" spans="1:5" x14ac:dyDescent="0.25">
      <c r="A271" s="2" t="s">
        <v>4282</v>
      </c>
      <c r="B271" s="2" t="s">
        <v>3780</v>
      </c>
      <c r="C271" s="2">
        <v>0.36899999999999999</v>
      </c>
      <c r="D271" s="8">
        <v>84070.227642276426</v>
      </c>
      <c r="E271" s="8">
        <v>31021.914000000001</v>
      </c>
    </row>
    <row r="272" spans="1:5" x14ac:dyDescent="0.25">
      <c r="A272" s="2" t="s">
        <v>3860</v>
      </c>
      <c r="B272" s="2" t="s">
        <v>2358</v>
      </c>
      <c r="C272" s="2">
        <v>67</v>
      </c>
      <c r="D272" s="8">
        <v>462.91661194029854</v>
      </c>
      <c r="E272" s="8">
        <v>31015.413</v>
      </c>
    </row>
    <row r="273" spans="1:5" x14ac:dyDescent="0.25">
      <c r="A273" s="2" t="s">
        <v>4470</v>
      </c>
      <c r="B273" s="2" t="s">
        <v>3780</v>
      </c>
      <c r="C273" s="2">
        <v>0.38900000000000001</v>
      </c>
      <c r="D273" s="8">
        <v>78936.537275064285</v>
      </c>
      <c r="E273" s="8">
        <v>30706.313000000009</v>
      </c>
    </row>
    <row r="274" spans="1:5" x14ac:dyDescent="0.25">
      <c r="A274" s="2" t="s">
        <v>4306</v>
      </c>
      <c r="B274" s="2" t="s">
        <v>3780</v>
      </c>
      <c r="C274" s="2">
        <v>0.26700000000000002</v>
      </c>
      <c r="D274" s="8">
        <v>114441.23970037453</v>
      </c>
      <c r="E274" s="8">
        <v>30555.811000000002</v>
      </c>
    </row>
    <row r="275" spans="1:5" x14ac:dyDescent="0.25">
      <c r="A275" s="2" t="s">
        <v>4281</v>
      </c>
      <c r="B275" s="2" t="s">
        <v>3780</v>
      </c>
      <c r="C275" s="2">
        <v>0.35699999999999998</v>
      </c>
      <c r="D275" s="8">
        <v>85521.672268907569</v>
      </c>
      <c r="E275" s="8">
        <v>30531.237000000001</v>
      </c>
    </row>
    <row r="276" spans="1:5" x14ac:dyDescent="0.25">
      <c r="A276" s="2" t="s">
        <v>4334</v>
      </c>
      <c r="B276" s="2" t="s">
        <v>3780</v>
      </c>
      <c r="C276" s="2">
        <v>0.25900000000000001</v>
      </c>
      <c r="D276" s="8">
        <v>117232.47876447876</v>
      </c>
      <c r="E276" s="8">
        <v>30363.212</v>
      </c>
    </row>
    <row r="277" spans="1:5" x14ac:dyDescent="0.25">
      <c r="A277" s="2" t="s">
        <v>4200</v>
      </c>
      <c r="B277" s="2" t="s">
        <v>2358</v>
      </c>
      <c r="C277" s="2">
        <v>1</v>
      </c>
      <c r="D277" s="8">
        <v>30250.000000000004</v>
      </c>
      <c r="E277" s="8">
        <v>30250.000000000004</v>
      </c>
    </row>
    <row r="278" spans="1:5" x14ac:dyDescent="0.25">
      <c r="A278" s="2" t="s">
        <v>4356</v>
      </c>
      <c r="B278" s="2" t="s">
        <v>3780</v>
      </c>
      <c r="C278" s="2">
        <v>0.255</v>
      </c>
      <c r="D278" s="8">
        <v>116116.00000000001</v>
      </c>
      <c r="E278" s="8">
        <v>29609.580000000005</v>
      </c>
    </row>
    <row r="279" spans="1:5" x14ac:dyDescent="0.25">
      <c r="A279" s="2" t="s">
        <v>3903</v>
      </c>
      <c r="B279" s="2" t="s">
        <v>2358</v>
      </c>
      <c r="C279" s="2">
        <v>1</v>
      </c>
      <c r="D279" s="8">
        <v>29363.95</v>
      </c>
      <c r="E279" s="8">
        <v>29363.95</v>
      </c>
    </row>
    <row r="280" spans="1:5" x14ac:dyDescent="0.25">
      <c r="A280" s="2" t="s">
        <v>4048</v>
      </c>
      <c r="B280" s="2" t="s">
        <v>2358</v>
      </c>
      <c r="C280" s="2">
        <v>906</v>
      </c>
      <c r="D280" s="8">
        <v>32.395000000000003</v>
      </c>
      <c r="E280" s="8">
        <v>29349.870000000003</v>
      </c>
    </row>
    <row r="281" spans="1:5" x14ac:dyDescent="0.25">
      <c r="A281" s="2" t="s">
        <v>4276</v>
      </c>
      <c r="B281" s="2" t="s">
        <v>3780</v>
      </c>
      <c r="C281" s="2">
        <v>0.219</v>
      </c>
      <c r="D281" s="8">
        <v>133421.76255707766</v>
      </c>
      <c r="E281" s="8">
        <v>29219.366000000005</v>
      </c>
    </row>
    <row r="282" spans="1:5" x14ac:dyDescent="0.25">
      <c r="A282" s="2" t="s">
        <v>4366</v>
      </c>
      <c r="B282" s="2" t="s">
        <v>3780</v>
      </c>
      <c r="C282" s="2">
        <v>0.30399999999999999</v>
      </c>
      <c r="D282" s="8">
        <v>95931.000000000015</v>
      </c>
      <c r="E282" s="8">
        <v>29163.024000000005</v>
      </c>
    </row>
    <row r="283" spans="1:5" x14ac:dyDescent="0.25">
      <c r="A283" s="2" t="s">
        <v>4345</v>
      </c>
      <c r="B283" s="2" t="s">
        <v>3780</v>
      </c>
      <c r="C283" s="2">
        <v>0.22900000000000001</v>
      </c>
      <c r="D283" s="8">
        <v>126722.73799126637</v>
      </c>
      <c r="E283" s="8">
        <v>29019.507000000001</v>
      </c>
    </row>
    <row r="284" spans="1:5" x14ac:dyDescent="0.25">
      <c r="A284" s="2" t="s">
        <v>4329</v>
      </c>
      <c r="B284" s="2" t="s">
        <v>3780</v>
      </c>
      <c r="C284" s="2">
        <v>0.38800000000000001</v>
      </c>
      <c r="D284" s="8">
        <v>74613</v>
      </c>
      <c r="E284" s="8">
        <v>28949.844000000001</v>
      </c>
    </row>
    <row r="285" spans="1:5" x14ac:dyDescent="0.25">
      <c r="A285" s="2" t="s">
        <v>4202</v>
      </c>
      <c r="B285" s="2" t="s">
        <v>2358</v>
      </c>
      <c r="C285" s="2">
        <v>25</v>
      </c>
      <c r="D285" s="8">
        <v>1155</v>
      </c>
      <c r="E285" s="8">
        <v>28875</v>
      </c>
    </row>
    <row r="286" spans="1:5" x14ac:dyDescent="0.25">
      <c r="A286" s="2" t="s">
        <v>4196</v>
      </c>
      <c r="B286" s="2" t="s">
        <v>2358</v>
      </c>
      <c r="C286" s="2">
        <v>25</v>
      </c>
      <c r="D286" s="8">
        <v>1155</v>
      </c>
      <c r="E286" s="8">
        <v>28875</v>
      </c>
    </row>
    <row r="287" spans="1:5" x14ac:dyDescent="0.25">
      <c r="A287" s="2" t="s">
        <v>4353</v>
      </c>
      <c r="B287" s="2" t="s">
        <v>3780</v>
      </c>
      <c r="C287" s="2">
        <v>0.26100000000000001</v>
      </c>
      <c r="D287" s="8">
        <v>109417</v>
      </c>
      <c r="E287" s="8">
        <v>28557.837</v>
      </c>
    </row>
    <row r="288" spans="1:5" x14ac:dyDescent="0.25">
      <c r="A288" s="2" t="s">
        <v>3868</v>
      </c>
      <c r="B288" s="2" t="s">
        <v>2358</v>
      </c>
      <c r="C288" s="2">
        <v>7</v>
      </c>
      <c r="D288" s="8">
        <v>4034.8832857142861</v>
      </c>
      <c r="E288" s="8">
        <v>28244.183000000005</v>
      </c>
    </row>
    <row r="289" spans="1:5" x14ac:dyDescent="0.25">
      <c r="A289" s="2" t="s">
        <v>4472</v>
      </c>
      <c r="B289" s="2" t="s">
        <v>3780</v>
      </c>
      <c r="C289" s="2">
        <v>0.39600000000000002</v>
      </c>
      <c r="D289" s="8">
        <v>71316.833333333343</v>
      </c>
      <c r="E289" s="8">
        <v>28241.466000000004</v>
      </c>
    </row>
    <row r="290" spans="1:5" x14ac:dyDescent="0.25">
      <c r="A290" s="2" t="s">
        <v>4418</v>
      </c>
      <c r="B290" s="2" t="s">
        <v>3780</v>
      </c>
      <c r="C290" s="2">
        <v>0.317</v>
      </c>
      <c r="D290" s="8">
        <v>88189.220820189279</v>
      </c>
      <c r="E290" s="8">
        <v>27955.983</v>
      </c>
    </row>
    <row r="291" spans="1:5" x14ac:dyDescent="0.25">
      <c r="A291" s="2" t="s">
        <v>4113</v>
      </c>
      <c r="B291" s="2" t="s">
        <v>2358</v>
      </c>
      <c r="C291" s="2">
        <v>4</v>
      </c>
      <c r="D291" s="8">
        <v>6907.1640000000007</v>
      </c>
      <c r="E291" s="8">
        <v>27628.656000000003</v>
      </c>
    </row>
    <row r="292" spans="1:5" x14ac:dyDescent="0.25">
      <c r="A292" s="2" t="s">
        <v>4216</v>
      </c>
      <c r="B292" s="2" t="s">
        <v>3780</v>
      </c>
      <c r="C292" s="2">
        <v>0.442</v>
      </c>
      <c r="D292" s="8">
        <v>62271.000000000007</v>
      </c>
      <c r="E292" s="8">
        <v>27523.782000000003</v>
      </c>
    </row>
    <row r="293" spans="1:5" x14ac:dyDescent="0.25">
      <c r="A293" s="2" t="s">
        <v>3924</v>
      </c>
      <c r="B293" s="2" t="s">
        <v>2358</v>
      </c>
      <c r="C293" s="2">
        <v>10</v>
      </c>
      <c r="D293" s="8">
        <v>2692.0079999999998</v>
      </c>
      <c r="E293" s="8">
        <v>26920.079999999998</v>
      </c>
    </row>
    <row r="294" spans="1:5" x14ac:dyDescent="0.25">
      <c r="A294" s="2" t="s">
        <v>4303</v>
      </c>
      <c r="B294" s="2" t="s">
        <v>3780</v>
      </c>
      <c r="C294" s="2">
        <v>0.51400000000000001</v>
      </c>
      <c r="D294" s="8">
        <v>52363.830739299614</v>
      </c>
      <c r="E294" s="8">
        <v>26915.009000000002</v>
      </c>
    </row>
    <row r="295" spans="1:5" x14ac:dyDescent="0.25">
      <c r="A295" s="2" t="s">
        <v>4307</v>
      </c>
      <c r="B295" s="2" t="s">
        <v>3780</v>
      </c>
      <c r="C295" s="2">
        <v>0.49099999999999999</v>
      </c>
      <c r="D295" s="8">
        <v>54582.649694501022</v>
      </c>
      <c r="E295" s="8">
        <v>26800.081000000002</v>
      </c>
    </row>
    <row r="296" spans="1:5" x14ac:dyDescent="0.25">
      <c r="A296" s="2" t="s">
        <v>4215</v>
      </c>
      <c r="B296" s="2" t="s">
        <v>3780</v>
      </c>
      <c r="C296" s="2">
        <v>0.39800000000000002</v>
      </c>
      <c r="D296" s="8">
        <v>67269.118090452263</v>
      </c>
      <c r="E296" s="8">
        <v>26773.109</v>
      </c>
    </row>
    <row r="297" spans="1:5" x14ac:dyDescent="0.25">
      <c r="A297" s="2" t="s">
        <v>4205</v>
      </c>
      <c r="B297" s="2" t="s">
        <v>3780</v>
      </c>
      <c r="C297" s="2">
        <v>0.441</v>
      </c>
      <c r="D297" s="8">
        <v>59815.95464852608</v>
      </c>
      <c r="E297" s="8">
        <v>26378.836000000003</v>
      </c>
    </row>
    <row r="298" spans="1:5" x14ac:dyDescent="0.25">
      <c r="A298" s="2" t="s">
        <v>4330</v>
      </c>
      <c r="B298" s="2" t="s">
        <v>3780</v>
      </c>
      <c r="C298" s="2">
        <v>0.45400000000000001</v>
      </c>
      <c r="D298" s="8">
        <v>56828.859030837004</v>
      </c>
      <c r="E298" s="8">
        <v>25800.302</v>
      </c>
    </row>
    <row r="299" spans="1:5" x14ac:dyDescent="0.25">
      <c r="A299" s="2" t="s">
        <v>3985</v>
      </c>
      <c r="B299" s="2" t="s">
        <v>2358</v>
      </c>
      <c r="C299" s="2">
        <v>4</v>
      </c>
      <c r="D299" s="8">
        <v>6434.0650000000005</v>
      </c>
      <c r="E299" s="8">
        <v>25736.260000000002</v>
      </c>
    </row>
    <row r="300" spans="1:5" x14ac:dyDescent="0.25">
      <c r="A300" s="2" t="s">
        <v>4363</v>
      </c>
      <c r="B300" s="2" t="s">
        <v>3780</v>
      </c>
      <c r="C300" s="2">
        <v>0.254</v>
      </c>
      <c r="D300" s="8">
        <v>99926.771653543314</v>
      </c>
      <c r="E300" s="8">
        <v>25381.4</v>
      </c>
    </row>
    <row r="301" spans="1:5" x14ac:dyDescent="0.25">
      <c r="A301" s="2" t="s">
        <v>3869</v>
      </c>
      <c r="B301" s="2" t="s">
        <v>2358</v>
      </c>
      <c r="C301" s="2">
        <v>7</v>
      </c>
      <c r="D301" s="8">
        <v>3604.2238571428579</v>
      </c>
      <c r="E301" s="8">
        <v>25229.567000000006</v>
      </c>
    </row>
    <row r="302" spans="1:5" x14ac:dyDescent="0.25">
      <c r="A302" s="2" t="s">
        <v>4471</v>
      </c>
      <c r="B302" s="2" t="s">
        <v>3780</v>
      </c>
      <c r="C302" s="2">
        <v>0.27500000000000002</v>
      </c>
      <c r="D302" s="8">
        <v>90321.000000000015</v>
      </c>
      <c r="E302" s="8">
        <v>24838.275000000005</v>
      </c>
    </row>
    <row r="303" spans="1:5" x14ac:dyDescent="0.25">
      <c r="A303" s="2" t="s">
        <v>3896</v>
      </c>
      <c r="B303" s="2" t="s">
        <v>2358</v>
      </c>
      <c r="C303" s="2">
        <v>2</v>
      </c>
      <c r="D303" s="8">
        <v>12333.541000000001</v>
      </c>
      <c r="E303" s="8">
        <v>24667.082000000002</v>
      </c>
    </row>
    <row r="304" spans="1:5" x14ac:dyDescent="0.25">
      <c r="A304" s="2" t="s">
        <v>4420</v>
      </c>
      <c r="B304" s="2" t="s">
        <v>3780</v>
      </c>
      <c r="C304" s="2">
        <v>0.35199999999999998</v>
      </c>
      <c r="D304" s="8">
        <v>68736.375000000015</v>
      </c>
      <c r="E304" s="8">
        <v>24195.204000000005</v>
      </c>
    </row>
    <row r="305" spans="1:5" x14ac:dyDescent="0.25">
      <c r="A305" s="2" t="s">
        <v>4346</v>
      </c>
      <c r="B305" s="2" t="s">
        <v>3780</v>
      </c>
      <c r="C305" s="2">
        <v>0.432</v>
      </c>
      <c r="D305" s="8">
        <v>55706.189814814825</v>
      </c>
      <c r="E305" s="8">
        <v>24065.074000000004</v>
      </c>
    </row>
    <row r="306" spans="1:5" x14ac:dyDescent="0.25">
      <c r="A306" s="2" t="s">
        <v>4212</v>
      </c>
      <c r="B306" s="2" t="s">
        <v>3780</v>
      </c>
      <c r="C306" s="2">
        <v>0.45400000000000001</v>
      </c>
      <c r="D306" s="8">
        <v>51805.614537444933</v>
      </c>
      <c r="E306" s="8">
        <v>23519.749</v>
      </c>
    </row>
    <row r="307" spans="1:5" x14ac:dyDescent="0.25">
      <c r="A307" s="2" t="s">
        <v>4332</v>
      </c>
      <c r="B307" s="2" t="s">
        <v>3780</v>
      </c>
      <c r="C307" s="2">
        <v>0.19900000000000001</v>
      </c>
      <c r="D307" s="8">
        <v>117232.47236180905</v>
      </c>
      <c r="E307" s="8">
        <v>23329.262000000002</v>
      </c>
    </row>
    <row r="308" spans="1:5" x14ac:dyDescent="0.25">
      <c r="A308" s="2" t="s">
        <v>3874</v>
      </c>
      <c r="B308" s="2" t="s">
        <v>2358</v>
      </c>
      <c r="C308" s="2">
        <v>9</v>
      </c>
      <c r="D308" s="8">
        <v>2554.2000000000003</v>
      </c>
      <c r="E308" s="8">
        <v>22987.800000000003</v>
      </c>
    </row>
    <row r="309" spans="1:5" x14ac:dyDescent="0.25">
      <c r="A309" s="2" t="s">
        <v>4371</v>
      </c>
      <c r="B309" s="2" t="s">
        <v>3780</v>
      </c>
      <c r="C309" s="2">
        <v>0.19700000000000001</v>
      </c>
      <c r="D309" s="8">
        <v>116116.16751269036</v>
      </c>
      <c r="E309" s="8">
        <v>22874.885000000002</v>
      </c>
    </row>
    <row r="310" spans="1:5" x14ac:dyDescent="0.25">
      <c r="A310" s="2" t="s">
        <v>3916</v>
      </c>
      <c r="B310" s="2" t="s">
        <v>2358</v>
      </c>
      <c r="C310" s="2">
        <v>7</v>
      </c>
      <c r="D310" s="8">
        <v>3249.8258571428573</v>
      </c>
      <c r="E310" s="8">
        <v>22748.781000000003</v>
      </c>
    </row>
    <row r="311" spans="1:5" x14ac:dyDescent="0.25">
      <c r="A311" s="2" t="s">
        <v>3976</v>
      </c>
      <c r="B311" s="2" t="s">
        <v>2358</v>
      </c>
      <c r="C311" s="2">
        <v>4</v>
      </c>
      <c r="D311" s="8">
        <v>5683.3342499999999</v>
      </c>
      <c r="E311" s="8">
        <v>22733.337</v>
      </c>
    </row>
    <row r="312" spans="1:5" x14ac:dyDescent="0.25">
      <c r="A312" s="2" t="s">
        <v>4125</v>
      </c>
      <c r="B312" s="2" t="s">
        <v>2358</v>
      </c>
      <c r="C312" s="2">
        <v>2</v>
      </c>
      <c r="D312" s="8">
        <v>11125.372500000001</v>
      </c>
      <c r="E312" s="8">
        <v>22250.745000000003</v>
      </c>
    </row>
    <row r="313" spans="1:5" x14ac:dyDescent="0.25">
      <c r="A313" s="2" t="s">
        <v>4149</v>
      </c>
      <c r="B313" s="2" t="s">
        <v>2358</v>
      </c>
      <c r="C313" s="2">
        <v>8</v>
      </c>
      <c r="D313" s="8">
        <v>2718.1261250000002</v>
      </c>
      <c r="E313" s="8">
        <v>21745.009000000002</v>
      </c>
    </row>
    <row r="314" spans="1:5" x14ac:dyDescent="0.25">
      <c r="A314" s="2" t="s">
        <v>4254</v>
      </c>
      <c r="B314" s="2" t="s">
        <v>3780</v>
      </c>
      <c r="C314" s="2">
        <v>0.19400000000000001</v>
      </c>
      <c r="D314" s="8">
        <v>111650.00000000001</v>
      </c>
      <c r="E314" s="8">
        <v>21660.100000000002</v>
      </c>
    </row>
    <row r="315" spans="1:5" x14ac:dyDescent="0.25">
      <c r="A315" s="2" t="s">
        <v>3870</v>
      </c>
      <c r="B315" s="2" t="s">
        <v>2358</v>
      </c>
      <c r="C315" s="2">
        <v>7</v>
      </c>
      <c r="D315" s="8">
        <v>3063.6838571428571</v>
      </c>
      <c r="E315" s="8">
        <v>21445.787</v>
      </c>
    </row>
    <row r="316" spans="1:5" x14ac:dyDescent="0.25">
      <c r="A316" s="2" t="s">
        <v>3957</v>
      </c>
      <c r="B316" s="2" t="s">
        <v>2358</v>
      </c>
      <c r="C316" s="2">
        <v>7</v>
      </c>
      <c r="D316" s="8">
        <v>3038.6085714285714</v>
      </c>
      <c r="E316" s="8">
        <v>21270.26</v>
      </c>
    </row>
    <row r="317" spans="1:5" x14ac:dyDescent="0.25">
      <c r="A317" s="2" t="s">
        <v>3974</v>
      </c>
      <c r="B317" s="2" t="s">
        <v>2358</v>
      </c>
      <c r="C317" s="2">
        <v>2</v>
      </c>
      <c r="D317" s="8">
        <v>10365.300000000001</v>
      </c>
      <c r="E317" s="8">
        <v>20730.600000000002</v>
      </c>
    </row>
    <row r="318" spans="1:5" x14ac:dyDescent="0.25">
      <c r="A318" s="2" t="s">
        <v>4435</v>
      </c>
      <c r="B318" s="2" t="s">
        <v>3780</v>
      </c>
      <c r="C318" s="2">
        <v>0.24</v>
      </c>
      <c r="D318" s="8">
        <v>85412.250000000029</v>
      </c>
      <c r="E318" s="8">
        <v>20498.940000000006</v>
      </c>
    </row>
    <row r="319" spans="1:5" x14ac:dyDescent="0.25">
      <c r="A319" s="2" t="s">
        <v>4260</v>
      </c>
      <c r="B319" s="2" t="s">
        <v>3780</v>
      </c>
      <c r="C319" s="2">
        <v>0.17499999999999999</v>
      </c>
      <c r="D319" s="8">
        <v>111650.00000000001</v>
      </c>
      <c r="E319" s="8">
        <v>19538.75</v>
      </c>
    </row>
    <row r="320" spans="1:5" x14ac:dyDescent="0.25">
      <c r="A320" s="2" t="s">
        <v>3945</v>
      </c>
      <c r="B320" s="2" t="s">
        <v>2358</v>
      </c>
      <c r="C320" s="2">
        <v>6</v>
      </c>
      <c r="D320" s="8">
        <v>3234.7480000000005</v>
      </c>
      <c r="E320" s="8">
        <v>19408.488000000005</v>
      </c>
    </row>
    <row r="321" spans="1:5" x14ac:dyDescent="0.25">
      <c r="A321" s="2" t="s">
        <v>4347</v>
      </c>
      <c r="B321" s="2" t="s">
        <v>3780</v>
      </c>
      <c r="C321" s="2">
        <v>0.20799999999999999</v>
      </c>
      <c r="D321" s="8">
        <v>92111.30288461539</v>
      </c>
      <c r="E321" s="8">
        <v>19159.151000000002</v>
      </c>
    </row>
    <row r="322" spans="1:5" x14ac:dyDescent="0.25">
      <c r="A322" s="2" t="s">
        <v>3879</v>
      </c>
      <c r="B322" s="2" t="s">
        <v>2358</v>
      </c>
      <c r="C322" s="2">
        <v>7</v>
      </c>
      <c r="D322" s="8">
        <v>2713.2112857142856</v>
      </c>
      <c r="E322" s="8">
        <v>18992.478999999999</v>
      </c>
    </row>
    <row r="323" spans="1:5" x14ac:dyDescent="0.25">
      <c r="A323" s="2" t="s">
        <v>4040</v>
      </c>
      <c r="B323" s="2" t="s">
        <v>2358</v>
      </c>
      <c r="C323" s="2">
        <v>683</v>
      </c>
      <c r="D323" s="8">
        <v>27.61</v>
      </c>
      <c r="E323" s="8">
        <v>18857.63</v>
      </c>
    </row>
    <row r="324" spans="1:5" x14ac:dyDescent="0.25">
      <c r="A324" s="2" t="s">
        <v>3944</v>
      </c>
      <c r="B324" s="2" t="s">
        <v>2358</v>
      </c>
      <c r="C324" s="2">
        <v>4</v>
      </c>
      <c r="D324" s="8">
        <v>4711.4705000000004</v>
      </c>
      <c r="E324" s="8">
        <v>18845.882000000001</v>
      </c>
    </row>
    <row r="325" spans="1:5" x14ac:dyDescent="0.25">
      <c r="A325" s="2" t="s">
        <v>3901</v>
      </c>
      <c r="B325" s="2" t="s">
        <v>2358</v>
      </c>
      <c r="C325" s="2">
        <v>10</v>
      </c>
      <c r="D325" s="8">
        <v>1868.713</v>
      </c>
      <c r="E325" s="8">
        <v>18687.13</v>
      </c>
    </row>
    <row r="326" spans="1:5" x14ac:dyDescent="0.25">
      <c r="A326" s="2" t="s">
        <v>4367</v>
      </c>
      <c r="B326" s="2" t="s">
        <v>3780</v>
      </c>
      <c r="C326" s="2">
        <v>0.157</v>
      </c>
      <c r="D326" s="8">
        <v>116116</v>
      </c>
      <c r="E326" s="8">
        <v>18230.212</v>
      </c>
    </row>
    <row r="327" spans="1:5" x14ac:dyDescent="0.25">
      <c r="A327" s="2" t="s">
        <v>4264</v>
      </c>
      <c r="B327" s="2" t="s">
        <v>3780</v>
      </c>
      <c r="C327" s="2">
        <v>0.13800000000000001</v>
      </c>
      <c r="D327" s="8">
        <v>131188.78985507248</v>
      </c>
      <c r="E327" s="8">
        <v>18104.053000000004</v>
      </c>
    </row>
    <row r="328" spans="1:5" x14ac:dyDescent="0.25">
      <c r="A328" s="2" t="s">
        <v>4081</v>
      </c>
      <c r="B328" s="2" t="s">
        <v>2358</v>
      </c>
      <c r="C328" s="2">
        <v>89</v>
      </c>
      <c r="D328" s="8">
        <v>201.66670786516858</v>
      </c>
      <c r="E328" s="8">
        <v>17948.337000000003</v>
      </c>
    </row>
    <row r="329" spans="1:5" x14ac:dyDescent="0.25">
      <c r="A329" s="2" t="s">
        <v>4085</v>
      </c>
      <c r="B329" s="2" t="s">
        <v>2358</v>
      </c>
      <c r="C329" s="2">
        <v>292</v>
      </c>
      <c r="D329" s="8">
        <v>61.416654109589047</v>
      </c>
      <c r="E329" s="8">
        <v>17933.663</v>
      </c>
    </row>
    <row r="330" spans="1:5" x14ac:dyDescent="0.25">
      <c r="A330" s="2" t="s">
        <v>4001</v>
      </c>
      <c r="B330" s="2" t="s">
        <v>2358</v>
      </c>
      <c r="C330" s="2">
        <v>3</v>
      </c>
      <c r="D330" s="8">
        <v>5940.0000000000009</v>
      </c>
      <c r="E330" s="8">
        <v>17820.000000000004</v>
      </c>
    </row>
    <row r="331" spans="1:5" x14ac:dyDescent="0.25">
      <c r="A331" s="2" t="s">
        <v>4408</v>
      </c>
      <c r="B331" s="2" t="s">
        <v>3780</v>
      </c>
      <c r="C331" s="2">
        <v>0.313</v>
      </c>
      <c r="D331" s="8">
        <v>56716.527156549528</v>
      </c>
      <c r="E331" s="8">
        <v>17752.273000000001</v>
      </c>
    </row>
    <row r="332" spans="1:5" x14ac:dyDescent="0.25">
      <c r="A332" s="2" t="s">
        <v>3988</v>
      </c>
      <c r="B332" s="2" t="s">
        <v>2358</v>
      </c>
      <c r="C332" s="2">
        <v>4</v>
      </c>
      <c r="D332" s="8">
        <v>4372.9620000000004</v>
      </c>
      <c r="E332" s="8">
        <v>17491.848000000002</v>
      </c>
    </row>
    <row r="333" spans="1:5" x14ac:dyDescent="0.25">
      <c r="A333" s="2" t="s">
        <v>4352</v>
      </c>
      <c r="B333" s="2" t="s">
        <v>3780</v>
      </c>
      <c r="C333" s="2">
        <v>0.14799999999999999</v>
      </c>
      <c r="D333" s="8">
        <v>117232.35135135136</v>
      </c>
      <c r="E333" s="8">
        <v>17350.387999999999</v>
      </c>
    </row>
    <row r="334" spans="1:5" x14ac:dyDescent="0.25">
      <c r="A334" s="2" t="s">
        <v>4357</v>
      </c>
      <c r="B334" s="2" t="s">
        <v>3780</v>
      </c>
      <c r="C334" s="2">
        <v>0.14699999999999999</v>
      </c>
      <c r="D334" s="8">
        <v>117232.46258503404</v>
      </c>
      <c r="E334" s="8">
        <v>17233.172000000002</v>
      </c>
    </row>
    <row r="335" spans="1:5" x14ac:dyDescent="0.25">
      <c r="A335" s="2" t="s">
        <v>3948</v>
      </c>
      <c r="B335" s="2" t="s">
        <v>2358</v>
      </c>
      <c r="C335" s="2">
        <v>8</v>
      </c>
      <c r="D335" s="8">
        <v>2142.4012500000003</v>
      </c>
      <c r="E335" s="8">
        <v>17139.210000000003</v>
      </c>
    </row>
    <row r="336" spans="1:5" x14ac:dyDescent="0.25">
      <c r="A336" s="2" t="s">
        <v>4279</v>
      </c>
      <c r="B336" s="2" t="s">
        <v>3780</v>
      </c>
      <c r="C336" s="2">
        <v>0.128</v>
      </c>
      <c r="D336" s="8">
        <v>133421.75</v>
      </c>
      <c r="E336" s="8">
        <v>17077.984</v>
      </c>
    </row>
    <row r="337" spans="1:5" x14ac:dyDescent="0.25">
      <c r="A337" s="2" t="s">
        <v>4064</v>
      </c>
      <c r="B337" s="2" t="s">
        <v>2358</v>
      </c>
      <c r="C337" s="2">
        <v>500</v>
      </c>
      <c r="D337" s="8">
        <v>33.137500000000003</v>
      </c>
      <c r="E337" s="8">
        <v>16568.75</v>
      </c>
    </row>
    <row r="338" spans="1:5" x14ac:dyDescent="0.25">
      <c r="A338" s="2" t="s">
        <v>4158</v>
      </c>
      <c r="B338" s="2" t="s">
        <v>2358</v>
      </c>
      <c r="C338" s="2">
        <v>10</v>
      </c>
      <c r="D338" s="8">
        <v>1650.0000000000002</v>
      </c>
      <c r="E338" s="8">
        <v>16500.000000000004</v>
      </c>
    </row>
    <row r="339" spans="1:5" x14ac:dyDescent="0.25">
      <c r="A339" s="2" t="s">
        <v>3922</v>
      </c>
      <c r="B339" s="2" t="s">
        <v>2358</v>
      </c>
      <c r="C339" s="2">
        <v>2</v>
      </c>
      <c r="D339" s="8">
        <v>8048.7000000000007</v>
      </c>
      <c r="E339" s="8">
        <v>16097.400000000001</v>
      </c>
    </row>
    <row r="340" spans="1:5" x14ac:dyDescent="0.25">
      <c r="A340" s="2" t="s">
        <v>4195</v>
      </c>
      <c r="B340" s="2" t="s">
        <v>2358</v>
      </c>
      <c r="C340" s="2">
        <v>2</v>
      </c>
      <c r="D340" s="8">
        <v>8030.0000000000009</v>
      </c>
      <c r="E340" s="8">
        <v>16060.000000000002</v>
      </c>
    </row>
    <row r="341" spans="1:5" x14ac:dyDescent="0.25">
      <c r="A341" s="2" t="s">
        <v>3946</v>
      </c>
      <c r="B341" s="2" t="s">
        <v>2358</v>
      </c>
      <c r="C341" s="2">
        <v>11</v>
      </c>
      <c r="D341" s="8">
        <v>1457.1420000000003</v>
      </c>
      <c r="E341" s="8">
        <v>16028.562000000004</v>
      </c>
    </row>
    <row r="342" spans="1:5" x14ac:dyDescent="0.25">
      <c r="A342" s="2" t="s">
        <v>3919</v>
      </c>
      <c r="B342" s="2" t="s">
        <v>2358</v>
      </c>
      <c r="C342" s="2">
        <v>10</v>
      </c>
      <c r="D342" s="8">
        <v>1587.1603000000002</v>
      </c>
      <c r="E342" s="8">
        <v>15871.603000000003</v>
      </c>
    </row>
    <row r="343" spans="1:5" x14ac:dyDescent="0.25">
      <c r="A343" s="2" t="s">
        <v>4476</v>
      </c>
      <c r="B343" s="2" t="s">
        <v>3780</v>
      </c>
      <c r="C343" s="2">
        <v>0.16400000000000001</v>
      </c>
      <c r="D343" s="8">
        <v>94902.500000000015</v>
      </c>
      <c r="E343" s="8">
        <v>15564.010000000004</v>
      </c>
    </row>
    <row r="344" spans="1:5" x14ac:dyDescent="0.25">
      <c r="A344" s="2" t="s">
        <v>3878</v>
      </c>
      <c r="B344" s="2" t="s">
        <v>2358</v>
      </c>
      <c r="C344" s="2">
        <v>7</v>
      </c>
      <c r="D344" s="8">
        <v>2214.6960000000004</v>
      </c>
      <c r="E344" s="8">
        <v>15502.872000000003</v>
      </c>
    </row>
    <row r="345" spans="1:5" x14ac:dyDescent="0.25">
      <c r="A345" s="2" t="s">
        <v>4161</v>
      </c>
      <c r="B345" s="2" t="s">
        <v>2358</v>
      </c>
      <c r="C345" s="2">
        <v>17</v>
      </c>
      <c r="D345" s="8">
        <v>906.58699999999999</v>
      </c>
      <c r="E345" s="8">
        <v>15411.978999999999</v>
      </c>
    </row>
    <row r="346" spans="1:5" x14ac:dyDescent="0.25">
      <c r="A346" s="2" t="s">
        <v>4261</v>
      </c>
      <c r="B346" s="2" t="s">
        <v>3780</v>
      </c>
      <c r="C346" s="2">
        <v>0.23400000000000001</v>
      </c>
      <c r="D346" s="8">
        <v>65252.094017094016</v>
      </c>
      <c r="E346" s="8">
        <v>15268.99</v>
      </c>
    </row>
    <row r="347" spans="1:5" x14ac:dyDescent="0.25">
      <c r="A347" s="2" t="s">
        <v>4198</v>
      </c>
      <c r="B347" s="2" t="s">
        <v>2358</v>
      </c>
      <c r="C347" s="2">
        <v>7</v>
      </c>
      <c r="D347" s="8">
        <v>2178</v>
      </c>
      <c r="E347" s="8">
        <v>15246</v>
      </c>
    </row>
    <row r="348" spans="1:5" x14ac:dyDescent="0.25">
      <c r="A348" s="2" t="s">
        <v>4115</v>
      </c>
      <c r="B348" s="2" t="s">
        <v>2358</v>
      </c>
      <c r="C348" s="2">
        <v>3</v>
      </c>
      <c r="D348" s="8">
        <v>4987.2863333333335</v>
      </c>
      <c r="E348" s="8">
        <v>14961.859</v>
      </c>
    </row>
    <row r="349" spans="1:5" x14ac:dyDescent="0.25">
      <c r="A349" s="2" t="s">
        <v>4348</v>
      </c>
      <c r="B349" s="2" t="s">
        <v>3780</v>
      </c>
      <c r="C349" s="2">
        <v>0.14099999999999999</v>
      </c>
      <c r="D349" s="8">
        <v>106067.61702127662</v>
      </c>
      <c r="E349" s="8">
        <v>14955.534000000001</v>
      </c>
    </row>
    <row r="350" spans="1:5" x14ac:dyDescent="0.25">
      <c r="A350" s="2" t="s">
        <v>4053</v>
      </c>
      <c r="B350" s="2" t="s">
        <v>2358</v>
      </c>
      <c r="C350" s="2">
        <v>230</v>
      </c>
      <c r="D350" s="8">
        <v>64.790000000000006</v>
      </c>
      <c r="E350" s="8">
        <v>14901.7</v>
      </c>
    </row>
    <row r="351" spans="1:5" x14ac:dyDescent="0.25">
      <c r="A351" s="2" t="s">
        <v>4036</v>
      </c>
      <c r="B351" s="2" t="s">
        <v>2358</v>
      </c>
      <c r="C351" s="2">
        <v>397</v>
      </c>
      <c r="D351" s="8">
        <v>36.806000000000004</v>
      </c>
      <c r="E351" s="8">
        <v>14611.982000000002</v>
      </c>
    </row>
    <row r="352" spans="1:5" x14ac:dyDescent="0.25">
      <c r="A352" s="2" t="s">
        <v>4236</v>
      </c>
      <c r="B352" s="2" t="s">
        <v>3780</v>
      </c>
      <c r="C352" s="2">
        <v>0.193</v>
      </c>
      <c r="D352" s="8">
        <v>75298.818652849746</v>
      </c>
      <c r="E352" s="8">
        <v>14532.672000000002</v>
      </c>
    </row>
    <row r="353" spans="1:5" x14ac:dyDescent="0.25">
      <c r="A353" s="2" t="s">
        <v>3986</v>
      </c>
      <c r="B353" s="2" t="s">
        <v>2358</v>
      </c>
      <c r="C353" s="2">
        <v>10</v>
      </c>
      <c r="D353" s="8">
        <v>1442.144</v>
      </c>
      <c r="E353" s="8">
        <v>14421.44</v>
      </c>
    </row>
    <row r="354" spans="1:5" x14ac:dyDescent="0.25">
      <c r="A354" s="2" t="s">
        <v>4082</v>
      </c>
      <c r="B354" s="2" t="s">
        <v>2358</v>
      </c>
      <c r="C354" s="2">
        <v>147</v>
      </c>
      <c r="D354" s="8">
        <v>97.235136054421773</v>
      </c>
      <c r="E354" s="8">
        <v>14293.565000000001</v>
      </c>
    </row>
    <row r="355" spans="1:5" x14ac:dyDescent="0.25">
      <c r="A355" s="2" t="s">
        <v>4446</v>
      </c>
      <c r="B355" s="2" t="s">
        <v>3780</v>
      </c>
      <c r="C355" s="2">
        <v>0.185</v>
      </c>
      <c r="D355" s="8">
        <v>76480.383783783793</v>
      </c>
      <c r="E355" s="8">
        <v>14148.871000000001</v>
      </c>
    </row>
    <row r="356" spans="1:5" x14ac:dyDescent="0.25">
      <c r="A356" s="2" t="s">
        <v>4000</v>
      </c>
      <c r="B356" s="2" t="s">
        <v>2358</v>
      </c>
      <c r="C356" s="2">
        <v>2</v>
      </c>
      <c r="D356" s="8">
        <v>7058.3370000000004</v>
      </c>
      <c r="E356" s="8">
        <v>14116.674000000001</v>
      </c>
    </row>
    <row r="357" spans="1:5" x14ac:dyDescent="0.25">
      <c r="A357" s="2" t="s">
        <v>3961</v>
      </c>
      <c r="B357" s="2" t="s">
        <v>2358</v>
      </c>
      <c r="C357" s="2">
        <v>4</v>
      </c>
      <c r="D357" s="8">
        <v>3303.3</v>
      </c>
      <c r="E357" s="8">
        <v>13213.2</v>
      </c>
    </row>
    <row r="358" spans="1:5" x14ac:dyDescent="0.25">
      <c r="A358" s="2" t="s">
        <v>3978</v>
      </c>
      <c r="B358" s="2" t="s">
        <v>2358</v>
      </c>
      <c r="C358" s="2">
        <v>5</v>
      </c>
      <c r="D358" s="8">
        <v>2605.1673999999998</v>
      </c>
      <c r="E358" s="8">
        <v>13025.837</v>
      </c>
    </row>
    <row r="359" spans="1:5" x14ac:dyDescent="0.25">
      <c r="A359" s="2" t="s">
        <v>3897</v>
      </c>
      <c r="B359" s="2" t="s">
        <v>2358</v>
      </c>
      <c r="C359" s="2">
        <v>2</v>
      </c>
      <c r="D359" s="8">
        <v>6434.0650000000005</v>
      </c>
      <c r="E359" s="8">
        <v>12868.130000000001</v>
      </c>
    </row>
    <row r="360" spans="1:5" x14ac:dyDescent="0.25">
      <c r="A360" s="2" t="s">
        <v>4116</v>
      </c>
      <c r="B360" s="2" t="s">
        <v>2358</v>
      </c>
      <c r="C360" s="2">
        <v>7</v>
      </c>
      <c r="D360" s="8">
        <v>1808.473857142857</v>
      </c>
      <c r="E360" s="8">
        <v>12659.316999999999</v>
      </c>
    </row>
    <row r="361" spans="1:5" x14ac:dyDescent="0.25">
      <c r="A361" s="2" t="s">
        <v>4160</v>
      </c>
      <c r="B361" s="2" t="s">
        <v>2358</v>
      </c>
      <c r="C361" s="2">
        <v>13</v>
      </c>
      <c r="D361" s="8">
        <v>952.05846153846164</v>
      </c>
      <c r="E361" s="8">
        <v>12376.760000000002</v>
      </c>
    </row>
    <row r="362" spans="1:5" x14ac:dyDescent="0.25">
      <c r="A362" s="2" t="s">
        <v>3872</v>
      </c>
      <c r="B362" s="2" t="s">
        <v>2358</v>
      </c>
      <c r="C362" s="2">
        <v>5</v>
      </c>
      <c r="D362" s="8">
        <v>2475.2332000000001</v>
      </c>
      <c r="E362" s="8">
        <v>12376.166000000001</v>
      </c>
    </row>
    <row r="363" spans="1:5" x14ac:dyDescent="0.25">
      <c r="A363" s="2" t="s">
        <v>3863</v>
      </c>
      <c r="B363" s="2" t="s">
        <v>2358</v>
      </c>
      <c r="C363" s="2">
        <v>7</v>
      </c>
      <c r="D363" s="8">
        <v>1758.6627142857144</v>
      </c>
      <c r="E363" s="8">
        <v>12310.639000000001</v>
      </c>
    </row>
    <row r="364" spans="1:5" x14ac:dyDescent="0.25">
      <c r="A364" s="2" t="s">
        <v>4240</v>
      </c>
      <c r="B364" s="2" t="s">
        <v>3780</v>
      </c>
      <c r="C364" s="2">
        <v>0.13700000000000001</v>
      </c>
      <c r="D364" s="8">
        <v>89319.999999999985</v>
      </c>
      <c r="E364" s="8">
        <v>12236.839999999998</v>
      </c>
    </row>
    <row r="365" spans="1:5" x14ac:dyDescent="0.25">
      <c r="A365" s="2" t="s">
        <v>4031</v>
      </c>
      <c r="B365" s="2" t="s">
        <v>2358</v>
      </c>
      <c r="C365" s="2">
        <v>96</v>
      </c>
      <c r="D365" s="8">
        <v>126.093</v>
      </c>
      <c r="E365" s="8">
        <v>12104.928</v>
      </c>
    </row>
    <row r="366" spans="1:5" x14ac:dyDescent="0.25">
      <c r="A366" s="2" t="s">
        <v>4194</v>
      </c>
      <c r="B366" s="2" t="s">
        <v>2358</v>
      </c>
      <c r="C366" s="2">
        <v>8</v>
      </c>
      <c r="D366" s="8">
        <v>1467.5512500000002</v>
      </c>
      <c r="E366" s="8">
        <v>11740.410000000002</v>
      </c>
    </row>
    <row r="367" spans="1:5" x14ac:dyDescent="0.25">
      <c r="A367" s="2" t="s">
        <v>4049</v>
      </c>
      <c r="B367" s="2" t="s">
        <v>2358</v>
      </c>
      <c r="C367" s="2">
        <v>1584</v>
      </c>
      <c r="D367" s="8">
        <v>7.37</v>
      </c>
      <c r="E367" s="8">
        <v>11674.08</v>
      </c>
    </row>
    <row r="368" spans="1:5" x14ac:dyDescent="0.25">
      <c r="A368" s="2" t="s">
        <v>4089</v>
      </c>
      <c r="B368" s="2" t="s">
        <v>2358</v>
      </c>
      <c r="C368" s="2">
        <v>65</v>
      </c>
      <c r="D368" s="8">
        <v>175.29413846153849</v>
      </c>
      <c r="E368" s="8">
        <v>11394.119000000002</v>
      </c>
    </row>
    <row r="369" spans="1:5" x14ac:dyDescent="0.25">
      <c r="A369" s="2" t="s">
        <v>4080</v>
      </c>
      <c r="B369" s="2" t="s">
        <v>2358</v>
      </c>
      <c r="C369" s="2">
        <v>8</v>
      </c>
      <c r="D369" s="8">
        <v>1420.8328750000001</v>
      </c>
      <c r="E369" s="8">
        <v>11366.663</v>
      </c>
    </row>
    <row r="370" spans="1:5" x14ac:dyDescent="0.25">
      <c r="A370" s="2" t="s">
        <v>3920</v>
      </c>
      <c r="B370" s="2" t="s">
        <v>2358</v>
      </c>
      <c r="C370" s="2">
        <v>10</v>
      </c>
      <c r="D370" s="8">
        <v>1124.8787</v>
      </c>
      <c r="E370" s="8">
        <v>11248.787</v>
      </c>
    </row>
    <row r="371" spans="1:5" x14ac:dyDescent="0.25">
      <c r="A371" s="2" t="s">
        <v>3949</v>
      </c>
      <c r="B371" s="2" t="s">
        <v>2358</v>
      </c>
      <c r="C371" s="2">
        <v>6</v>
      </c>
      <c r="D371" s="8">
        <v>1817.7940000000001</v>
      </c>
      <c r="E371" s="8">
        <v>10906.764000000001</v>
      </c>
    </row>
    <row r="372" spans="1:5" x14ac:dyDescent="0.25">
      <c r="A372" s="2" t="s">
        <v>3982</v>
      </c>
      <c r="B372" s="2" t="s">
        <v>2358</v>
      </c>
      <c r="C372" s="2">
        <v>3</v>
      </c>
      <c r="D372" s="8">
        <v>3611.666666666667</v>
      </c>
      <c r="E372" s="8">
        <v>10835</v>
      </c>
    </row>
    <row r="373" spans="1:5" x14ac:dyDescent="0.25">
      <c r="A373" s="2" t="s">
        <v>3862</v>
      </c>
      <c r="B373" s="2" t="s">
        <v>2358</v>
      </c>
      <c r="C373" s="2">
        <v>7</v>
      </c>
      <c r="D373" s="8">
        <v>1539.2740000000001</v>
      </c>
      <c r="E373" s="8">
        <v>10774.918000000001</v>
      </c>
    </row>
    <row r="374" spans="1:5" x14ac:dyDescent="0.25">
      <c r="A374" s="2" t="s">
        <v>4479</v>
      </c>
      <c r="B374" s="2" t="s">
        <v>3780</v>
      </c>
      <c r="C374" s="2">
        <v>0.16600000000000001</v>
      </c>
      <c r="D374" s="8">
        <v>63454.427710843382</v>
      </c>
      <c r="E374" s="8">
        <v>10533.435000000001</v>
      </c>
    </row>
    <row r="375" spans="1:5" x14ac:dyDescent="0.25">
      <c r="A375" s="2" t="s">
        <v>4417</v>
      </c>
      <c r="B375" s="2" t="s">
        <v>3780</v>
      </c>
      <c r="C375" s="2">
        <v>0.11799999999999999</v>
      </c>
      <c r="D375" s="8">
        <v>88203.5</v>
      </c>
      <c r="E375" s="8">
        <v>10408.012999999999</v>
      </c>
    </row>
    <row r="376" spans="1:5" x14ac:dyDescent="0.25">
      <c r="A376" s="2" t="s">
        <v>4148</v>
      </c>
      <c r="B376" s="2" t="s">
        <v>2358</v>
      </c>
      <c r="C376" s="2">
        <v>2</v>
      </c>
      <c r="D376" s="8">
        <v>5144.5185000000001</v>
      </c>
      <c r="E376" s="8">
        <v>10289.037</v>
      </c>
    </row>
    <row r="377" spans="1:5" x14ac:dyDescent="0.25">
      <c r="A377" s="2" t="s">
        <v>3958</v>
      </c>
      <c r="B377" s="2" t="s">
        <v>2358</v>
      </c>
      <c r="C377" s="2">
        <v>4</v>
      </c>
      <c r="D377" s="8">
        <v>2562.2960000000003</v>
      </c>
      <c r="E377" s="8">
        <v>10249.184000000001</v>
      </c>
    </row>
    <row r="378" spans="1:5" x14ac:dyDescent="0.25">
      <c r="A378" s="2" t="s">
        <v>4062</v>
      </c>
      <c r="B378" s="2" t="s">
        <v>2358</v>
      </c>
      <c r="C378" s="2">
        <v>222</v>
      </c>
      <c r="D378" s="8">
        <v>45.833333333333336</v>
      </c>
      <c r="E378" s="8">
        <v>10175</v>
      </c>
    </row>
    <row r="379" spans="1:5" x14ac:dyDescent="0.25">
      <c r="A379" s="2" t="s">
        <v>3866</v>
      </c>
      <c r="B379" s="2" t="s">
        <v>2358</v>
      </c>
      <c r="C379" s="2">
        <v>5</v>
      </c>
      <c r="D379" s="8">
        <v>1997.9432000000002</v>
      </c>
      <c r="E379" s="8">
        <v>9989.7160000000003</v>
      </c>
    </row>
    <row r="380" spans="1:5" x14ac:dyDescent="0.25">
      <c r="A380" s="2" t="s">
        <v>4035</v>
      </c>
      <c r="B380" s="2" t="s">
        <v>2363</v>
      </c>
      <c r="C380" s="2">
        <v>114.3</v>
      </c>
      <c r="D380" s="8">
        <v>86.481846019247598</v>
      </c>
      <c r="E380" s="8">
        <v>9884.875</v>
      </c>
    </row>
    <row r="381" spans="1:5" x14ac:dyDescent="0.25">
      <c r="A381" s="2" t="s">
        <v>4107</v>
      </c>
      <c r="B381" s="2" t="s">
        <v>2358</v>
      </c>
      <c r="C381" s="2">
        <v>56</v>
      </c>
      <c r="D381" s="8">
        <v>176.286</v>
      </c>
      <c r="E381" s="8">
        <v>9872.0159999999996</v>
      </c>
    </row>
    <row r="382" spans="1:5" x14ac:dyDescent="0.25">
      <c r="A382" s="2" t="s">
        <v>3989</v>
      </c>
      <c r="B382" s="2" t="s">
        <v>2358</v>
      </c>
      <c r="C382" s="2">
        <v>2</v>
      </c>
      <c r="D382" s="8">
        <v>4931.2120000000004</v>
      </c>
      <c r="E382" s="8">
        <v>9862.4240000000009</v>
      </c>
    </row>
    <row r="383" spans="1:5" x14ac:dyDescent="0.25">
      <c r="A383" s="2" t="s">
        <v>3900</v>
      </c>
      <c r="B383" s="2" t="s">
        <v>2358</v>
      </c>
      <c r="C383" s="2">
        <v>2</v>
      </c>
      <c r="D383" s="8">
        <v>4879.1105000000007</v>
      </c>
      <c r="E383" s="8">
        <v>9758.2210000000014</v>
      </c>
    </row>
    <row r="384" spans="1:5" x14ac:dyDescent="0.25">
      <c r="A384" s="2" t="s">
        <v>3895</v>
      </c>
      <c r="B384" s="2" t="s">
        <v>2358</v>
      </c>
      <c r="C384" s="2">
        <v>8</v>
      </c>
      <c r="D384" s="8">
        <v>1218.25</v>
      </c>
      <c r="E384" s="8">
        <v>9746</v>
      </c>
    </row>
    <row r="385" spans="1:5" x14ac:dyDescent="0.25">
      <c r="A385" s="2" t="s">
        <v>4217</v>
      </c>
      <c r="B385" s="2" t="s">
        <v>3780</v>
      </c>
      <c r="C385" s="2">
        <v>0.23400000000000001</v>
      </c>
      <c r="D385" s="8">
        <v>40863.918803418805</v>
      </c>
      <c r="E385" s="8">
        <v>9562.1570000000011</v>
      </c>
    </row>
    <row r="386" spans="1:5" x14ac:dyDescent="0.25">
      <c r="A386" s="2" t="s">
        <v>3914</v>
      </c>
      <c r="B386" s="2" t="s">
        <v>2358</v>
      </c>
      <c r="C386" s="2">
        <v>6</v>
      </c>
      <c r="D386" s="8">
        <v>1583.4811666666669</v>
      </c>
      <c r="E386" s="8">
        <v>9500.8870000000024</v>
      </c>
    </row>
    <row r="387" spans="1:5" x14ac:dyDescent="0.25">
      <c r="A387" s="2" t="s">
        <v>4103</v>
      </c>
      <c r="B387" s="2" t="s">
        <v>2358</v>
      </c>
      <c r="C387" s="2">
        <v>30</v>
      </c>
      <c r="D387" s="8">
        <v>304.34800000000001</v>
      </c>
      <c r="E387" s="8">
        <v>9130.44</v>
      </c>
    </row>
    <row r="388" spans="1:5" x14ac:dyDescent="0.25">
      <c r="A388" s="2" t="s">
        <v>3864</v>
      </c>
      <c r="B388" s="2" t="s">
        <v>2358</v>
      </c>
      <c r="C388" s="2">
        <v>7</v>
      </c>
      <c r="D388" s="8">
        <v>1289.258142857143</v>
      </c>
      <c r="E388" s="8">
        <v>9024.8070000000007</v>
      </c>
    </row>
    <row r="389" spans="1:5" x14ac:dyDescent="0.25">
      <c r="A389" s="2" t="s">
        <v>3898</v>
      </c>
      <c r="B389" s="2" t="s">
        <v>2358</v>
      </c>
      <c r="C389" s="2">
        <v>2</v>
      </c>
      <c r="D389" s="8">
        <v>4503.8510000000006</v>
      </c>
      <c r="E389" s="8">
        <v>9007.7020000000011</v>
      </c>
    </row>
    <row r="390" spans="1:5" x14ac:dyDescent="0.25">
      <c r="A390" s="2" t="s">
        <v>3923</v>
      </c>
      <c r="B390" s="2" t="s">
        <v>2358</v>
      </c>
      <c r="C390" s="2">
        <v>10</v>
      </c>
      <c r="D390" s="8">
        <v>899.9045000000001</v>
      </c>
      <c r="E390" s="8">
        <v>8999.0450000000019</v>
      </c>
    </row>
    <row r="391" spans="1:5" x14ac:dyDescent="0.25">
      <c r="A391" s="2" t="s">
        <v>3990</v>
      </c>
      <c r="B391" s="2" t="s">
        <v>2358</v>
      </c>
      <c r="C391" s="2">
        <v>6</v>
      </c>
      <c r="D391" s="8">
        <v>1451.45</v>
      </c>
      <c r="E391" s="8">
        <v>8708.7000000000007</v>
      </c>
    </row>
    <row r="392" spans="1:5" x14ac:dyDescent="0.25">
      <c r="A392" s="2" t="s">
        <v>3928</v>
      </c>
      <c r="B392" s="2" t="s">
        <v>2358</v>
      </c>
      <c r="C392" s="2">
        <v>4</v>
      </c>
      <c r="D392" s="8">
        <v>2168.1000000000004</v>
      </c>
      <c r="E392" s="8">
        <v>8672.4000000000015</v>
      </c>
    </row>
    <row r="393" spans="1:5" x14ac:dyDescent="0.25">
      <c r="A393" s="2" t="s">
        <v>3908</v>
      </c>
      <c r="B393" s="2" t="s">
        <v>2358</v>
      </c>
      <c r="C393" s="2">
        <v>2</v>
      </c>
      <c r="D393" s="8">
        <v>4331.4425000000001</v>
      </c>
      <c r="E393" s="8">
        <v>8662.8850000000002</v>
      </c>
    </row>
    <row r="394" spans="1:5" x14ac:dyDescent="0.25">
      <c r="A394" s="2" t="s">
        <v>4061</v>
      </c>
      <c r="B394" s="2" t="s">
        <v>2358</v>
      </c>
      <c r="C394" s="2">
        <v>115</v>
      </c>
      <c r="D394" s="8">
        <v>73.603295652173927</v>
      </c>
      <c r="E394" s="8">
        <v>8464.3790000000008</v>
      </c>
    </row>
    <row r="395" spans="1:5" x14ac:dyDescent="0.25">
      <c r="A395" s="2" t="s">
        <v>3876</v>
      </c>
      <c r="B395" s="2" t="s">
        <v>2358</v>
      </c>
      <c r="C395" s="2">
        <v>5</v>
      </c>
      <c r="D395" s="8">
        <v>1671.7601999999999</v>
      </c>
      <c r="E395" s="8">
        <v>8358.8009999999995</v>
      </c>
    </row>
    <row r="396" spans="1:5" x14ac:dyDescent="0.25">
      <c r="A396" s="2" t="s">
        <v>3906</v>
      </c>
      <c r="B396" s="2" t="s">
        <v>2358</v>
      </c>
      <c r="C396" s="2">
        <v>4</v>
      </c>
      <c r="D396" s="8">
        <v>2062.5</v>
      </c>
      <c r="E396" s="8">
        <v>8250</v>
      </c>
    </row>
    <row r="397" spans="1:5" x14ac:dyDescent="0.25">
      <c r="A397" s="2" t="s">
        <v>4197</v>
      </c>
      <c r="B397" s="2" t="s">
        <v>2358</v>
      </c>
      <c r="C397" s="2">
        <v>1</v>
      </c>
      <c r="D397" s="8">
        <v>8026.755000000001</v>
      </c>
      <c r="E397" s="8">
        <v>8026.755000000001</v>
      </c>
    </row>
    <row r="398" spans="1:5" x14ac:dyDescent="0.25">
      <c r="A398" s="2" t="s">
        <v>4171</v>
      </c>
      <c r="B398" s="2" t="s">
        <v>2358</v>
      </c>
      <c r="C398" s="2">
        <v>9</v>
      </c>
      <c r="D398" s="8">
        <v>874.54399999999998</v>
      </c>
      <c r="E398" s="8">
        <v>7870.8959999999997</v>
      </c>
    </row>
    <row r="399" spans="1:5" x14ac:dyDescent="0.25">
      <c r="A399" s="2" t="s">
        <v>3909</v>
      </c>
      <c r="B399" s="2" t="s">
        <v>2358</v>
      </c>
      <c r="C399" s="2">
        <v>4</v>
      </c>
      <c r="D399" s="8">
        <v>1897.5000000000002</v>
      </c>
      <c r="E399" s="8">
        <v>7590.0000000000009</v>
      </c>
    </row>
    <row r="400" spans="1:5" x14ac:dyDescent="0.25">
      <c r="A400" s="2" t="s">
        <v>4084</v>
      </c>
      <c r="B400" s="2" t="s">
        <v>2363</v>
      </c>
      <c r="C400" s="2">
        <v>41</v>
      </c>
      <c r="D400" s="8">
        <v>178.56299999999999</v>
      </c>
      <c r="E400" s="8">
        <v>7321.0829999999996</v>
      </c>
    </row>
    <row r="401" spans="1:5" x14ac:dyDescent="0.25">
      <c r="A401" s="2" t="s">
        <v>4135</v>
      </c>
      <c r="B401" s="2" t="s">
        <v>2358</v>
      </c>
      <c r="C401" s="2">
        <v>12</v>
      </c>
      <c r="D401" s="8">
        <v>605</v>
      </c>
      <c r="E401" s="8">
        <v>7260</v>
      </c>
    </row>
    <row r="402" spans="1:5" x14ac:dyDescent="0.25">
      <c r="A402" s="2" t="s">
        <v>3865</v>
      </c>
      <c r="B402" s="2" t="s">
        <v>2358</v>
      </c>
      <c r="C402" s="2">
        <v>6</v>
      </c>
      <c r="D402" s="8">
        <v>1190.2495000000001</v>
      </c>
      <c r="E402" s="8">
        <v>7141.4970000000012</v>
      </c>
    </row>
    <row r="403" spans="1:5" x14ac:dyDescent="0.25">
      <c r="A403" s="2" t="s">
        <v>3969</v>
      </c>
      <c r="B403" s="2" t="s">
        <v>2358</v>
      </c>
      <c r="C403" s="2">
        <v>2</v>
      </c>
      <c r="D403" s="8">
        <v>3415.5000000000005</v>
      </c>
      <c r="E403" s="8">
        <v>6831.0000000000009</v>
      </c>
    </row>
    <row r="404" spans="1:5" x14ac:dyDescent="0.25">
      <c r="A404" s="2" t="s">
        <v>3941</v>
      </c>
      <c r="B404" s="2" t="s">
        <v>2358</v>
      </c>
      <c r="C404" s="2">
        <v>39</v>
      </c>
      <c r="D404" s="8">
        <v>170.31299999999999</v>
      </c>
      <c r="E404" s="8">
        <v>6642.2069999999994</v>
      </c>
    </row>
    <row r="405" spans="1:5" x14ac:dyDescent="0.25">
      <c r="A405" s="2" t="s">
        <v>4090</v>
      </c>
      <c r="B405" s="2" t="s">
        <v>2363</v>
      </c>
      <c r="C405" s="2">
        <v>48</v>
      </c>
      <c r="D405" s="8">
        <v>137.852</v>
      </c>
      <c r="E405" s="8">
        <v>6616.8960000000006</v>
      </c>
    </row>
    <row r="406" spans="1:5" x14ac:dyDescent="0.25">
      <c r="A406" s="2" t="s">
        <v>4481</v>
      </c>
      <c r="B406" s="2" t="s">
        <v>3780</v>
      </c>
      <c r="C406" s="2">
        <v>0.107</v>
      </c>
      <c r="D406" s="8">
        <v>61600.000000000007</v>
      </c>
      <c r="E406" s="8">
        <v>6591.2000000000007</v>
      </c>
    </row>
    <row r="407" spans="1:5" x14ac:dyDescent="0.25">
      <c r="A407" s="2" t="s">
        <v>3977</v>
      </c>
      <c r="B407" s="2" t="s">
        <v>2358</v>
      </c>
      <c r="C407" s="2">
        <v>4</v>
      </c>
      <c r="D407" s="8">
        <v>1616.19425</v>
      </c>
      <c r="E407" s="8">
        <v>6464.777</v>
      </c>
    </row>
    <row r="408" spans="1:5" x14ac:dyDescent="0.25">
      <c r="A408" s="2" t="s">
        <v>4478</v>
      </c>
      <c r="B408" s="2" t="s">
        <v>3780</v>
      </c>
      <c r="C408" s="2">
        <v>0.10100000000000001</v>
      </c>
      <c r="D408" s="8">
        <v>63454.425742574262</v>
      </c>
      <c r="E408" s="8">
        <v>6408.8970000000008</v>
      </c>
    </row>
    <row r="409" spans="1:5" x14ac:dyDescent="0.25">
      <c r="A409" s="2" t="s">
        <v>4102</v>
      </c>
      <c r="B409" s="2" t="s">
        <v>2358</v>
      </c>
      <c r="C409" s="2">
        <v>19</v>
      </c>
      <c r="D409" s="8">
        <v>334.95000000000005</v>
      </c>
      <c r="E409" s="8">
        <v>6364.0500000000011</v>
      </c>
    </row>
    <row r="410" spans="1:5" x14ac:dyDescent="0.25">
      <c r="A410" s="2" t="s">
        <v>4093</v>
      </c>
      <c r="B410" s="2" t="s">
        <v>2358</v>
      </c>
      <c r="C410" s="2">
        <v>478</v>
      </c>
      <c r="D410" s="8">
        <v>13.291682008368202</v>
      </c>
      <c r="E410" s="8">
        <v>6353.4240000000009</v>
      </c>
    </row>
    <row r="411" spans="1:5" x14ac:dyDescent="0.25">
      <c r="A411" s="2" t="s">
        <v>3979</v>
      </c>
      <c r="B411" s="2" t="s">
        <v>2358</v>
      </c>
      <c r="C411" s="2">
        <v>1</v>
      </c>
      <c r="D411" s="8">
        <v>6325.0000000000009</v>
      </c>
      <c r="E411" s="8">
        <v>6325.0000000000009</v>
      </c>
    </row>
    <row r="412" spans="1:5" x14ac:dyDescent="0.25">
      <c r="A412" s="2" t="s">
        <v>4033</v>
      </c>
      <c r="B412" s="2" t="s">
        <v>2358</v>
      </c>
      <c r="C412" s="2">
        <v>84</v>
      </c>
      <c r="D412" s="8">
        <v>70.510000000000005</v>
      </c>
      <c r="E412" s="8">
        <v>5922.84</v>
      </c>
    </row>
    <row r="413" spans="1:5" x14ac:dyDescent="0.25">
      <c r="A413" s="2" t="s">
        <v>3912</v>
      </c>
      <c r="B413" s="2" t="s">
        <v>2358</v>
      </c>
      <c r="C413" s="2">
        <v>16</v>
      </c>
      <c r="D413" s="8">
        <v>359.55081250000001</v>
      </c>
      <c r="E413" s="8">
        <v>5752.8130000000001</v>
      </c>
    </row>
    <row r="414" spans="1:5" x14ac:dyDescent="0.25">
      <c r="A414" s="2" t="s">
        <v>4083</v>
      </c>
      <c r="B414" s="2" t="s">
        <v>2363</v>
      </c>
      <c r="C414" s="2">
        <v>20</v>
      </c>
      <c r="D414" s="8">
        <v>284.16685000000007</v>
      </c>
      <c r="E414" s="8">
        <v>5683.3370000000014</v>
      </c>
    </row>
    <row r="415" spans="1:5" x14ac:dyDescent="0.25">
      <c r="A415" s="2" t="s">
        <v>4038</v>
      </c>
      <c r="B415" s="2" t="s">
        <v>2363</v>
      </c>
      <c r="C415" s="2">
        <v>23</v>
      </c>
      <c r="D415" s="8">
        <v>244.68400000000003</v>
      </c>
      <c r="E415" s="8">
        <v>5627.7320000000009</v>
      </c>
    </row>
    <row r="416" spans="1:5" x14ac:dyDescent="0.25">
      <c r="A416" s="2" t="s">
        <v>3938</v>
      </c>
      <c r="B416" s="2" t="s">
        <v>2358</v>
      </c>
      <c r="C416" s="2">
        <v>1</v>
      </c>
      <c r="D416" s="8">
        <v>5411.34</v>
      </c>
      <c r="E416" s="8">
        <v>5411.34</v>
      </c>
    </row>
    <row r="417" spans="1:5" x14ac:dyDescent="0.25">
      <c r="A417" s="2" t="s">
        <v>3917</v>
      </c>
      <c r="B417" s="2" t="s">
        <v>2358</v>
      </c>
      <c r="C417" s="2">
        <v>5</v>
      </c>
      <c r="D417" s="8">
        <v>1060.29</v>
      </c>
      <c r="E417" s="8">
        <v>5301.45</v>
      </c>
    </row>
    <row r="418" spans="1:5" x14ac:dyDescent="0.25">
      <c r="A418" s="2" t="s">
        <v>4112</v>
      </c>
      <c r="B418" s="2" t="s">
        <v>3017</v>
      </c>
      <c r="C418" s="2">
        <v>12</v>
      </c>
      <c r="D418" s="8">
        <v>436.2719166666667</v>
      </c>
      <c r="E418" s="8">
        <v>5235.2630000000008</v>
      </c>
    </row>
    <row r="419" spans="1:5" x14ac:dyDescent="0.25">
      <c r="A419" s="2" t="s">
        <v>4121</v>
      </c>
      <c r="B419" s="2" t="s">
        <v>2358</v>
      </c>
      <c r="C419" s="2">
        <v>8</v>
      </c>
      <c r="D419" s="8">
        <v>617.63350000000003</v>
      </c>
      <c r="E419" s="8">
        <v>4941.0680000000002</v>
      </c>
    </row>
    <row r="420" spans="1:5" x14ac:dyDescent="0.25">
      <c r="A420" s="2" t="s">
        <v>3873</v>
      </c>
      <c r="B420" s="2" t="s">
        <v>2358</v>
      </c>
      <c r="C420" s="2">
        <v>8</v>
      </c>
      <c r="D420" s="8">
        <v>605</v>
      </c>
      <c r="E420" s="8">
        <v>4840</v>
      </c>
    </row>
    <row r="421" spans="1:5" x14ac:dyDescent="0.25">
      <c r="A421" s="2" t="s">
        <v>4128</v>
      </c>
      <c r="B421" s="2" t="s">
        <v>2358</v>
      </c>
      <c r="C421" s="2">
        <v>1</v>
      </c>
      <c r="D421" s="8">
        <v>4820.2000000000007</v>
      </c>
      <c r="E421" s="8">
        <v>4820.2000000000007</v>
      </c>
    </row>
    <row r="422" spans="1:5" x14ac:dyDescent="0.25">
      <c r="A422" s="2" t="s">
        <v>3891</v>
      </c>
      <c r="B422" s="2" t="s">
        <v>2358</v>
      </c>
      <c r="C422" s="2">
        <v>7</v>
      </c>
      <c r="D422" s="8">
        <v>685.91442857142863</v>
      </c>
      <c r="E422" s="8">
        <v>4801.4010000000007</v>
      </c>
    </row>
    <row r="423" spans="1:5" x14ac:dyDescent="0.25">
      <c r="A423" s="2" t="s">
        <v>4159</v>
      </c>
      <c r="B423" s="2" t="s">
        <v>2358</v>
      </c>
      <c r="C423" s="2">
        <v>3</v>
      </c>
      <c r="D423" s="8">
        <v>1558.3700000000001</v>
      </c>
      <c r="E423" s="8">
        <v>4675.1100000000006</v>
      </c>
    </row>
    <row r="424" spans="1:5" x14ac:dyDescent="0.25">
      <c r="A424" s="2" t="s">
        <v>4065</v>
      </c>
      <c r="B424" s="2" t="s">
        <v>2358</v>
      </c>
      <c r="C424" s="2">
        <v>260</v>
      </c>
      <c r="D424" s="8">
        <v>17.875</v>
      </c>
      <c r="E424" s="8">
        <v>4647.5</v>
      </c>
    </row>
    <row r="425" spans="1:5" x14ac:dyDescent="0.25">
      <c r="A425" s="2" t="s">
        <v>4151</v>
      </c>
      <c r="B425" s="2" t="s">
        <v>2358</v>
      </c>
      <c r="C425" s="2">
        <v>2</v>
      </c>
      <c r="D425" s="8">
        <v>2316.0500000000002</v>
      </c>
      <c r="E425" s="8">
        <v>4632.1000000000004</v>
      </c>
    </row>
    <row r="426" spans="1:5" x14ac:dyDescent="0.25">
      <c r="A426" s="2" t="s">
        <v>4003</v>
      </c>
      <c r="B426" s="2" t="s">
        <v>2363</v>
      </c>
      <c r="C426" s="2">
        <v>25.1</v>
      </c>
      <c r="D426" s="8">
        <v>181.50000000000003</v>
      </c>
      <c r="E426" s="8">
        <v>4555.6500000000005</v>
      </c>
    </row>
    <row r="427" spans="1:5" x14ac:dyDescent="0.25">
      <c r="A427" s="2" t="s">
        <v>4124</v>
      </c>
      <c r="B427" s="2" t="s">
        <v>2358</v>
      </c>
      <c r="C427" s="2">
        <v>5</v>
      </c>
      <c r="D427" s="8">
        <v>903.93820000000017</v>
      </c>
      <c r="E427" s="8">
        <v>4519.6910000000007</v>
      </c>
    </row>
    <row r="428" spans="1:5" x14ac:dyDescent="0.25">
      <c r="A428" s="2" t="s">
        <v>4130</v>
      </c>
      <c r="B428" s="2" t="s">
        <v>2358</v>
      </c>
      <c r="C428" s="2">
        <v>4</v>
      </c>
      <c r="D428" s="8">
        <v>1123.3310000000001</v>
      </c>
      <c r="E428" s="8">
        <v>4493.3240000000005</v>
      </c>
    </row>
    <row r="429" spans="1:5" x14ac:dyDescent="0.25">
      <c r="A429" s="2" t="s">
        <v>4132</v>
      </c>
      <c r="B429" s="2" t="s">
        <v>2358</v>
      </c>
      <c r="C429" s="2">
        <v>2</v>
      </c>
      <c r="D429" s="8">
        <v>2167.5225</v>
      </c>
      <c r="E429" s="8">
        <v>4335.0450000000001</v>
      </c>
    </row>
    <row r="430" spans="1:5" x14ac:dyDescent="0.25">
      <c r="A430" s="2" t="s">
        <v>4106</v>
      </c>
      <c r="B430" s="2" t="s">
        <v>2358</v>
      </c>
      <c r="C430" s="2">
        <v>15</v>
      </c>
      <c r="D430" s="8">
        <v>287.99100000000004</v>
      </c>
      <c r="E430" s="8">
        <v>4319.8650000000007</v>
      </c>
    </row>
    <row r="431" spans="1:5" x14ac:dyDescent="0.25">
      <c r="A431" s="2" t="s">
        <v>4185</v>
      </c>
      <c r="B431" s="2" t="s">
        <v>2358</v>
      </c>
      <c r="C431" s="2">
        <v>2</v>
      </c>
      <c r="D431" s="8">
        <v>2157.3090000000002</v>
      </c>
      <c r="E431" s="8">
        <v>4314.6180000000004</v>
      </c>
    </row>
    <row r="432" spans="1:5" x14ac:dyDescent="0.25">
      <c r="A432" s="2" t="s">
        <v>4157</v>
      </c>
      <c r="B432" s="2" t="s">
        <v>2358</v>
      </c>
      <c r="C432" s="2">
        <v>1</v>
      </c>
      <c r="D432" s="8">
        <v>4290.7700000000004</v>
      </c>
      <c r="E432" s="8">
        <v>4290.7700000000004</v>
      </c>
    </row>
    <row r="433" spans="1:5" x14ac:dyDescent="0.25">
      <c r="A433" s="2" t="s">
        <v>4118</v>
      </c>
      <c r="B433" s="2" t="s">
        <v>2358</v>
      </c>
      <c r="C433" s="2">
        <v>2</v>
      </c>
      <c r="D433" s="8">
        <v>2134</v>
      </c>
      <c r="E433" s="8">
        <v>4268</v>
      </c>
    </row>
    <row r="434" spans="1:5" x14ac:dyDescent="0.25">
      <c r="A434" s="2" t="s">
        <v>4143</v>
      </c>
      <c r="B434" s="2" t="s">
        <v>2358</v>
      </c>
      <c r="C434" s="2">
        <v>2</v>
      </c>
      <c r="D434" s="8">
        <v>2121.933</v>
      </c>
      <c r="E434" s="8">
        <v>4243.866</v>
      </c>
    </row>
    <row r="435" spans="1:5" x14ac:dyDescent="0.25">
      <c r="A435" s="2" t="s">
        <v>4099</v>
      </c>
      <c r="B435" s="2" t="s">
        <v>2358</v>
      </c>
      <c r="C435" s="2">
        <v>10</v>
      </c>
      <c r="D435" s="8">
        <v>423.50000000000006</v>
      </c>
      <c r="E435" s="8">
        <v>4235.0000000000009</v>
      </c>
    </row>
    <row r="436" spans="1:5" x14ac:dyDescent="0.25">
      <c r="A436" s="2" t="s">
        <v>3933</v>
      </c>
      <c r="B436" s="2" t="s">
        <v>2358</v>
      </c>
      <c r="C436" s="2">
        <v>2</v>
      </c>
      <c r="D436" s="8">
        <v>2093.8500000000004</v>
      </c>
      <c r="E436" s="8">
        <v>4187.7000000000007</v>
      </c>
    </row>
    <row r="437" spans="1:5" x14ac:dyDescent="0.25">
      <c r="A437" s="2" t="s">
        <v>4047</v>
      </c>
      <c r="B437" s="2" t="s">
        <v>2358</v>
      </c>
      <c r="C437" s="2">
        <v>16</v>
      </c>
      <c r="D437" s="8">
        <v>259.08643750000005</v>
      </c>
      <c r="E437" s="8">
        <v>4145.3830000000007</v>
      </c>
    </row>
    <row r="438" spans="1:5" x14ac:dyDescent="0.25">
      <c r="A438" s="2" t="s">
        <v>4170</v>
      </c>
      <c r="B438" s="2" t="s">
        <v>2358</v>
      </c>
      <c r="C438" s="2">
        <v>2</v>
      </c>
      <c r="D438" s="8">
        <v>2027.0250000000001</v>
      </c>
      <c r="E438" s="8">
        <v>4054.05</v>
      </c>
    </row>
    <row r="439" spans="1:5" x14ac:dyDescent="0.25">
      <c r="A439" s="2" t="s">
        <v>3954</v>
      </c>
      <c r="B439" s="2" t="s">
        <v>2358</v>
      </c>
      <c r="C439" s="2">
        <v>12</v>
      </c>
      <c r="D439" s="8">
        <v>335.68333333333339</v>
      </c>
      <c r="E439" s="8">
        <v>4028.2000000000007</v>
      </c>
    </row>
    <row r="440" spans="1:5" x14ac:dyDescent="0.25">
      <c r="A440" s="2" t="s">
        <v>4002</v>
      </c>
      <c r="B440" s="2" t="s">
        <v>2363</v>
      </c>
      <c r="C440" s="2">
        <v>35.700000000000003</v>
      </c>
      <c r="D440" s="8">
        <v>112.67296918767508</v>
      </c>
      <c r="E440" s="8">
        <v>4022.4250000000006</v>
      </c>
    </row>
    <row r="441" spans="1:5" x14ac:dyDescent="0.25">
      <c r="A441" s="2" t="s">
        <v>4146</v>
      </c>
      <c r="B441" s="2" t="s">
        <v>2358</v>
      </c>
      <c r="C441" s="2">
        <v>2</v>
      </c>
      <c r="D441" s="8">
        <v>2007.2525000000003</v>
      </c>
      <c r="E441" s="8">
        <v>4014.5050000000006</v>
      </c>
    </row>
    <row r="442" spans="1:5" x14ac:dyDescent="0.25">
      <c r="A442" s="2" t="s">
        <v>4169</v>
      </c>
      <c r="B442" s="2" t="s">
        <v>2358</v>
      </c>
      <c r="C442" s="2">
        <v>4</v>
      </c>
      <c r="D442" s="8">
        <v>1000.1200000000001</v>
      </c>
      <c r="E442" s="8">
        <v>4000.4800000000005</v>
      </c>
    </row>
    <row r="443" spans="1:5" x14ac:dyDescent="0.25">
      <c r="A443" s="2" t="s">
        <v>3983</v>
      </c>
      <c r="B443" s="2" t="s">
        <v>2358</v>
      </c>
      <c r="C443" s="2">
        <v>30</v>
      </c>
      <c r="D443" s="8">
        <v>132.84700000000001</v>
      </c>
      <c r="E443" s="8">
        <v>3985.4100000000003</v>
      </c>
    </row>
    <row r="444" spans="1:5" x14ac:dyDescent="0.25">
      <c r="A444" s="2" t="s">
        <v>4129</v>
      </c>
      <c r="B444" s="2" t="s">
        <v>2358</v>
      </c>
      <c r="C444" s="2">
        <v>5</v>
      </c>
      <c r="D444" s="8">
        <v>794.79399999999998</v>
      </c>
      <c r="E444" s="8">
        <v>3973.97</v>
      </c>
    </row>
    <row r="445" spans="1:5" x14ac:dyDescent="0.25">
      <c r="A445" s="2" t="s">
        <v>4039</v>
      </c>
      <c r="B445" s="2" t="s">
        <v>2363</v>
      </c>
      <c r="C445" s="2">
        <v>42.7</v>
      </c>
      <c r="D445" s="8">
        <v>87.064871194379378</v>
      </c>
      <c r="E445" s="8">
        <v>3717.6699999999996</v>
      </c>
    </row>
    <row r="446" spans="1:5" x14ac:dyDescent="0.25">
      <c r="A446" s="2" t="s">
        <v>3959</v>
      </c>
      <c r="B446" s="2" t="s">
        <v>2358</v>
      </c>
      <c r="C446" s="2">
        <v>4</v>
      </c>
      <c r="D446" s="8">
        <v>925.43000000000006</v>
      </c>
      <c r="E446" s="8">
        <v>3701.7200000000003</v>
      </c>
    </row>
    <row r="447" spans="1:5" x14ac:dyDescent="0.25">
      <c r="A447" s="2" t="s">
        <v>3921</v>
      </c>
      <c r="B447" s="2" t="s">
        <v>2358</v>
      </c>
      <c r="C447" s="2">
        <v>17</v>
      </c>
      <c r="D447" s="8">
        <v>216.07817647058826</v>
      </c>
      <c r="E447" s="8">
        <v>3673.3290000000006</v>
      </c>
    </row>
    <row r="448" spans="1:5" x14ac:dyDescent="0.25">
      <c r="A448" s="2" t="s">
        <v>4045</v>
      </c>
      <c r="B448" s="2" t="s">
        <v>2358</v>
      </c>
      <c r="C448" s="2">
        <v>50</v>
      </c>
      <c r="D448" s="8">
        <v>73.33326000000001</v>
      </c>
      <c r="E448" s="8">
        <v>3666.6630000000005</v>
      </c>
    </row>
    <row r="449" spans="1:5" x14ac:dyDescent="0.25">
      <c r="A449" s="2" t="s">
        <v>4131</v>
      </c>
      <c r="B449" s="2" t="s">
        <v>2358</v>
      </c>
      <c r="C449" s="2">
        <v>5</v>
      </c>
      <c r="D449" s="8">
        <v>724.53700000000003</v>
      </c>
      <c r="E449" s="8">
        <v>3622.6850000000004</v>
      </c>
    </row>
    <row r="450" spans="1:5" x14ac:dyDescent="0.25">
      <c r="A450" s="2" t="s">
        <v>4029</v>
      </c>
      <c r="B450" s="2" t="s">
        <v>2358</v>
      </c>
      <c r="C450" s="2">
        <v>100</v>
      </c>
      <c r="D450" s="8">
        <v>36.157000000000004</v>
      </c>
      <c r="E450" s="8">
        <v>3615.7000000000003</v>
      </c>
    </row>
    <row r="451" spans="1:5" x14ac:dyDescent="0.25">
      <c r="A451" s="2" t="s">
        <v>3892</v>
      </c>
      <c r="B451" s="2" t="s">
        <v>2358</v>
      </c>
      <c r="C451" s="2">
        <v>7</v>
      </c>
      <c r="D451" s="8">
        <v>510.44714285714292</v>
      </c>
      <c r="E451" s="8">
        <v>3573.1300000000006</v>
      </c>
    </row>
    <row r="452" spans="1:5" x14ac:dyDescent="0.25">
      <c r="A452" s="2" t="s">
        <v>3881</v>
      </c>
      <c r="B452" s="2" t="s">
        <v>2358</v>
      </c>
      <c r="C452" s="2">
        <v>7</v>
      </c>
      <c r="D452" s="8">
        <v>506.76371428571434</v>
      </c>
      <c r="E452" s="8">
        <v>3547.3460000000005</v>
      </c>
    </row>
    <row r="453" spans="1:5" x14ac:dyDescent="0.25">
      <c r="A453" s="2" t="s">
        <v>3890</v>
      </c>
      <c r="B453" s="2" t="s">
        <v>2358</v>
      </c>
      <c r="C453" s="2">
        <v>13</v>
      </c>
      <c r="D453" s="8">
        <v>262.84500000000003</v>
      </c>
      <c r="E453" s="8">
        <v>3416.9850000000006</v>
      </c>
    </row>
    <row r="454" spans="1:5" x14ac:dyDescent="0.25">
      <c r="A454" s="2" t="s">
        <v>4105</v>
      </c>
      <c r="B454" s="2" t="s">
        <v>2358</v>
      </c>
      <c r="C454" s="2">
        <v>15</v>
      </c>
      <c r="D454" s="8">
        <v>224.15800000000002</v>
      </c>
      <c r="E454" s="8">
        <v>3362.3700000000003</v>
      </c>
    </row>
    <row r="455" spans="1:5" x14ac:dyDescent="0.25">
      <c r="A455" s="2" t="s">
        <v>3931</v>
      </c>
      <c r="B455" s="2" t="s">
        <v>2358</v>
      </c>
      <c r="C455" s="2">
        <v>2</v>
      </c>
      <c r="D455" s="8">
        <v>1681.1795000000002</v>
      </c>
      <c r="E455" s="8">
        <v>3362.3590000000004</v>
      </c>
    </row>
    <row r="456" spans="1:5" x14ac:dyDescent="0.25">
      <c r="A456" s="2" t="s">
        <v>4189</v>
      </c>
      <c r="B456" s="2" t="s">
        <v>2358</v>
      </c>
      <c r="C456" s="2">
        <v>3</v>
      </c>
      <c r="D456" s="8">
        <v>1119.019</v>
      </c>
      <c r="E456" s="8">
        <v>3357.0569999999998</v>
      </c>
    </row>
    <row r="457" spans="1:5" x14ac:dyDescent="0.25">
      <c r="A457" s="2" t="s">
        <v>3882</v>
      </c>
      <c r="B457" s="2" t="s">
        <v>2358</v>
      </c>
      <c r="C457" s="2">
        <v>7</v>
      </c>
      <c r="D457" s="8">
        <v>471.18185714285715</v>
      </c>
      <c r="E457" s="8">
        <v>3298.2730000000001</v>
      </c>
    </row>
    <row r="458" spans="1:5" x14ac:dyDescent="0.25">
      <c r="A458" s="2" t="s">
        <v>3934</v>
      </c>
      <c r="B458" s="2" t="s">
        <v>2358</v>
      </c>
      <c r="C458" s="2">
        <v>2</v>
      </c>
      <c r="D458" s="8">
        <v>1585.98</v>
      </c>
      <c r="E458" s="8">
        <v>3171.96</v>
      </c>
    </row>
    <row r="459" spans="1:5" x14ac:dyDescent="0.25">
      <c r="A459" s="2" t="s">
        <v>3963</v>
      </c>
      <c r="B459" s="2" t="s">
        <v>2358</v>
      </c>
      <c r="C459" s="2">
        <v>10</v>
      </c>
      <c r="D459" s="8">
        <v>316.976</v>
      </c>
      <c r="E459" s="8">
        <v>3169.76</v>
      </c>
    </row>
    <row r="460" spans="1:5" x14ac:dyDescent="0.25">
      <c r="A460" s="2" t="s">
        <v>3998</v>
      </c>
      <c r="B460" s="2" t="s">
        <v>2358</v>
      </c>
      <c r="C460" s="2">
        <v>18</v>
      </c>
      <c r="D460" s="8">
        <v>172.53500000000003</v>
      </c>
      <c r="E460" s="8">
        <v>3105.6300000000006</v>
      </c>
    </row>
    <row r="461" spans="1:5" x14ac:dyDescent="0.25">
      <c r="A461" s="2" t="s">
        <v>3883</v>
      </c>
      <c r="B461" s="2" t="s">
        <v>2358</v>
      </c>
      <c r="C461" s="2">
        <v>7</v>
      </c>
      <c r="D461" s="8">
        <v>441.73328571428578</v>
      </c>
      <c r="E461" s="8">
        <v>3092.1330000000007</v>
      </c>
    </row>
    <row r="462" spans="1:5" x14ac:dyDescent="0.25">
      <c r="A462" s="2" t="s">
        <v>4164</v>
      </c>
      <c r="B462" s="2" t="s">
        <v>2358</v>
      </c>
      <c r="C462" s="2">
        <v>4</v>
      </c>
      <c r="D462" s="8">
        <v>770.73425000000009</v>
      </c>
      <c r="E462" s="8">
        <v>3082.9370000000004</v>
      </c>
    </row>
    <row r="463" spans="1:5" x14ac:dyDescent="0.25">
      <c r="A463" s="2" t="s">
        <v>4110</v>
      </c>
      <c r="B463" s="2" t="s">
        <v>2358</v>
      </c>
      <c r="C463" s="2">
        <v>41</v>
      </c>
      <c r="D463" s="8">
        <v>74.876999999999995</v>
      </c>
      <c r="E463" s="8">
        <v>3069.9569999999999</v>
      </c>
    </row>
    <row r="464" spans="1:5" x14ac:dyDescent="0.25">
      <c r="A464" s="2" t="s">
        <v>3952</v>
      </c>
      <c r="B464" s="2" t="s">
        <v>2358</v>
      </c>
      <c r="C464" s="2">
        <v>9</v>
      </c>
      <c r="D464" s="8">
        <v>340.8056666666667</v>
      </c>
      <c r="E464" s="8">
        <v>3067.2510000000002</v>
      </c>
    </row>
    <row r="465" spans="1:5" x14ac:dyDescent="0.25">
      <c r="A465" s="2" t="s">
        <v>3905</v>
      </c>
      <c r="B465" s="2" t="s">
        <v>2358</v>
      </c>
      <c r="C465" s="2">
        <v>15</v>
      </c>
      <c r="D465" s="8">
        <v>203.43400000000003</v>
      </c>
      <c r="E465" s="8">
        <v>3051.51</v>
      </c>
    </row>
    <row r="466" spans="1:5" x14ac:dyDescent="0.25">
      <c r="A466" s="2" t="s">
        <v>4175</v>
      </c>
      <c r="B466" s="2" t="s">
        <v>2358</v>
      </c>
      <c r="C466" s="2">
        <v>10</v>
      </c>
      <c r="D466" s="8">
        <v>299.50580000000002</v>
      </c>
      <c r="E466" s="8">
        <v>2995.058</v>
      </c>
    </row>
    <row r="467" spans="1:5" x14ac:dyDescent="0.25">
      <c r="A467" s="2" t="s">
        <v>4075</v>
      </c>
      <c r="B467" s="2" t="s">
        <v>2358</v>
      </c>
      <c r="C467" s="2">
        <v>200</v>
      </c>
      <c r="D467" s="8">
        <v>14.850000000000001</v>
      </c>
      <c r="E467" s="8">
        <v>2970.0000000000005</v>
      </c>
    </row>
    <row r="468" spans="1:5" x14ac:dyDescent="0.25">
      <c r="A468" s="2" t="s">
        <v>3884</v>
      </c>
      <c r="B468" s="2" t="s">
        <v>2358</v>
      </c>
      <c r="C468" s="2">
        <v>7</v>
      </c>
      <c r="D468" s="8">
        <v>420.87100000000004</v>
      </c>
      <c r="E468" s="8">
        <v>2946.0970000000002</v>
      </c>
    </row>
    <row r="469" spans="1:5" x14ac:dyDescent="0.25">
      <c r="A469" s="2" t="s">
        <v>4150</v>
      </c>
      <c r="B469" s="2" t="s">
        <v>2358</v>
      </c>
      <c r="C469" s="2">
        <v>3</v>
      </c>
      <c r="D469" s="8">
        <v>975.13533333333339</v>
      </c>
      <c r="E469" s="8">
        <v>2925.4059999999999</v>
      </c>
    </row>
    <row r="470" spans="1:5" x14ac:dyDescent="0.25">
      <c r="A470" s="2" t="s">
        <v>4037</v>
      </c>
      <c r="B470" s="2" t="s">
        <v>2358</v>
      </c>
      <c r="C470" s="2">
        <v>80</v>
      </c>
      <c r="D470" s="8">
        <v>36.208425000000005</v>
      </c>
      <c r="E470" s="8">
        <v>2896.6740000000004</v>
      </c>
    </row>
    <row r="471" spans="1:5" x14ac:dyDescent="0.25">
      <c r="A471" s="2" t="s">
        <v>3887</v>
      </c>
      <c r="B471" s="2" t="s">
        <v>2358</v>
      </c>
      <c r="C471" s="2">
        <v>7</v>
      </c>
      <c r="D471" s="8">
        <v>411.06371428571435</v>
      </c>
      <c r="E471" s="8">
        <v>2877.4460000000004</v>
      </c>
    </row>
    <row r="472" spans="1:5" x14ac:dyDescent="0.25">
      <c r="A472" s="2" t="s">
        <v>3886</v>
      </c>
      <c r="B472" s="2" t="s">
        <v>2358</v>
      </c>
      <c r="C472" s="2">
        <v>7</v>
      </c>
      <c r="D472" s="8">
        <v>411.06371428571435</v>
      </c>
      <c r="E472" s="8">
        <v>2877.4460000000004</v>
      </c>
    </row>
    <row r="473" spans="1:5" x14ac:dyDescent="0.25">
      <c r="A473" s="2" t="s">
        <v>3885</v>
      </c>
      <c r="B473" s="2" t="s">
        <v>2358</v>
      </c>
      <c r="C473" s="2">
        <v>7</v>
      </c>
      <c r="D473" s="8">
        <v>411.06371428571435</v>
      </c>
      <c r="E473" s="8">
        <v>2877.4460000000004</v>
      </c>
    </row>
    <row r="474" spans="1:5" x14ac:dyDescent="0.25">
      <c r="A474" s="2" t="s">
        <v>3951</v>
      </c>
      <c r="B474" s="2" t="s">
        <v>2358</v>
      </c>
      <c r="C474" s="2">
        <v>9</v>
      </c>
      <c r="D474" s="8">
        <v>318.73599999999999</v>
      </c>
      <c r="E474" s="8">
        <v>2868.6239999999998</v>
      </c>
    </row>
    <row r="475" spans="1:5" x14ac:dyDescent="0.25">
      <c r="A475" s="2" t="s">
        <v>3980</v>
      </c>
      <c r="B475" s="2" t="s">
        <v>2358</v>
      </c>
      <c r="C475" s="2">
        <v>2</v>
      </c>
      <c r="D475" s="8">
        <v>1420.8315</v>
      </c>
      <c r="E475" s="8">
        <v>2841.663</v>
      </c>
    </row>
    <row r="476" spans="1:5" x14ac:dyDescent="0.25">
      <c r="A476" s="2" t="s">
        <v>3910</v>
      </c>
      <c r="B476" s="2" t="s">
        <v>2358</v>
      </c>
      <c r="C476" s="2">
        <v>4</v>
      </c>
      <c r="D476" s="8">
        <v>704</v>
      </c>
      <c r="E476" s="8">
        <v>2816</v>
      </c>
    </row>
    <row r="477" spans="1:5" x14ac:dyDescent="0.25">
      <c r="A477" s="2" t="s">
        <v>3992</v>
      </c>
      <c r="B477" s="2" t="s">
        <v>2358</v>
      </c>
      <c r="C477" s="2">
        <v>2</v>
      </c>
      <c r="D477" s="8">
        <v>1402.5</v>
      </c>
      <c r="E477" s="8">
        <v>2805</v>
      </c>
    </row>
    <row r="478" spans="1:5" x14ac:dyDescent="0.25">
      <c r="A478" s="2" t="s">
        <v>3984</v>
      </c>
      <c r="B478" s="2" t="s">
        <v>2358</v>
      </c>
      <c r="C478" s="2">
        <v>1</v>
      </c>
      <c r="D478" s="8">
        <v>2745.4900000000002</v>
      </c>
      <c r="E478" s="8">
        <v>2745.4900000000002</v>
      </c>
    </row>
    <row r="479" spans="1:5" x14ac:dyDescent="0.25">
      <c r="A479" s="2" t="s">
        <v>3970</v>
      </c>
      <c r="B479" s="2" t="s">
        <v>2358</v>
      </c>
      <c r="C479" s="2">
        <v>4</v>
      </c>
      <c r="D479" s="8">
        <v>686.07</v>
      </c>
      <c r="E479" s="8">
        <v>2744.28</v>
      </c>
    </row>
    <row r="480" spans="1:5" x14ac:dyDescent="0.25">
      <c r="A480" s="2" t="s">
        <v>4162</v>
      </c>
      <c r="B480" s="2" t="s">
        <v>2358</v>
      </c>
      <c r="C480" s="2">
        <v>2</v>
      </c>
      <c r="D480" s="8">
        <v>1369.5</v>
      </c>
      <c r="E480" s="8">
        <v>2739</v>
      </c>
    </row>
    <row r="481" spans="1:5" x14ac:dyDescent="0.25">
      <c r="A481" s="2" t="s">
        <v>4104</v>
      </c>
      <c r="B481" s="2" t="s">
        <v>2358</v>
      </c>
      <c r="C481" s="2">
        <v>10</v>
      </c>
      <c r="D481" s="8">
        <v>270.86400000000003</v>
      </c>
      <c r="E481" s="8">
        <v>2708.6400000000003</v>
      </c>
    </row>
    <row r="482" spans="1:5" x14ac:dyDescent="0.25">
      <c r="A482" s="2" t="s">
        <v>4181</v>
      </c>
      <c r="B482" s="2" t="s">
        <v>2358</v>
      </c>
      <c r="C482" s="2">
        <v>2</v>
      </c>
      <c r="D482" s="8">
        <v>1317.2170000000001</v>
      </c>
      <c r="E482" s="8">
        <v>2634.4340000000002</v>
      </c>
    </row>
    <row r="483" spans="1:5" x14ac:dyDescent="0.25">
      <c r="A483" s="2" t="s">
        <v>3867</v>
      </c>
      <c r="B483" s="2" t="s">
        <v>2358</v>
      </c>
      <c r="C483" s="2">
        <v>6</v>
      </c>
      <c r="D483" s="8">
        <v>433.62</v>
      </c>
      <c r="E483" s="8">
        <v>2601.7200000000003</v>
      </c>
    </row>
    <row r="484" spans="1:5" x14ac:dyDescent="0.25">
      <c r="A484" s="2" t="s">
        <v>4477</v>
      </c>
      <c r="B484" s="2" t="s">
        <v>3780</v>
      </c>
      <c r="C484" s="2">
        <v>0.06</v>
      </c>
      <c r="D484" s="8">
        <v>43010</v>
      </c>
      <c r="E484" s="8">
        <v>2580.6</v>
      </c>
    </row>
    <row r="485" spans="1:5" x14ac:dyDescent="0.25">
      <c r="A485" s="2" t="s">
        <v>3904</v>
      </c>
      <c r="B485" s="2" t="s">
        <v>2358</v>
      </c>
      <c r="C485" s="2">
        <v>1</v>
      </c>
      <c r="D485" s="8">
        <v>2570.3370000000004</v>
      </c>
      <c r="E485" s="8">
        <v>2570.3370000000004</v>
      </c>
    </row>
    <row r="486" spans="1:5" x14ac:dyDescent="0.25">
      <c r="A486" s="2" t="s">
        <v>4098</v>
      </c>
      <c r="B486" s="2" t="s">
        <v>2358</v>
      </c>
      <c r="C486" s="2">
        <v>96</v>
      </c>
      <c r="D486" s="8">
        <v>26.565000000000005</v>
      </c>
      <c r="E486" s="8">
        <v>2550.2400000000007</v>
      </c>
    </row>
    <row r="487" spans="1:5" x14ac:dyDescent="0.25">
      <c r="A487" s="2" t="s">
        <v>3875</v>
      </c>
      <c r="B487" s="2" t="s">
        <v>2358</v>
      </c>
      <c r="C487" s="2">
        <v>3</v>
      </c>
      <c r="D487" s="8">
        <v>818.71900000000005</v>
      </c>
      <c r="E487" s="8">
        <v>2456.1570000000002</v>
      </c>
    </row>
    <row r="488" spans="1:5" x14ac:dyDescent="0.25">
      <c r="A488" s="2" t="s">
        <v>3981</v>
      </c>
      <c r="B488" s="2" t="s">
        <v>2358</v>
      </c>
      <c r="C488" s="2">
        <v>2</v>
      </c>
      <c r="D488" s="8">
        <v>1210</v>
      </c>
      <c r="E488" s="8">
        <v>2420</v>
      </c>
    </row>
    <row r="489" spans="1:5" x14ac:dyDescent="0.25">
      <c r="A489" s="2" t="s">
        <v>3962</v>
      </c>
      <c r="B489" s="2" t="s">
        <v>2358</v>
      </c>
      <c r="C489" s="2">
        <v>4</v>
      </c>
      <c r="D489" s="8">
        <v>596.101</v>
      </c>
      <c r="E489" s="8">
        <v>2384.404</v>
      </c>
    </row>
    <row r="490" spans="1:5" x14ac:dyDescent="0.25">
      <c r="A490" s="2" t="s">
        <v>3913</v>
      </c>
      <c r="B490" s="2" t="s">
        <v>2358</v>
      </c>
      <c r="C490" s="2">
        <v>2</v>
      </c>
      <c r="D490" s="8">
        <v>1191.6685000000002</v>
      </c>
      <c r="E490" s="8">
        <v>2383.3370000000004</v>
      </c>
    </row>
    <row r="491" spans="1:5" x14ac:dyDescent="0.25">
      <c r="A491" s="2" t="s">
        <v>4142</v>
      </c>
      <c r="B491" s="2" t="s">
        <v>2358</v>
      </c>
      <c r="C491" s="2">
        <v>3</v>
      </c>
      <c r="D491" s="8">
        <v>768.56633333333343</v>
      </c>
      <c r="E491" s="8">
        <v>2305.6990000000005</v>
      </c>
    </row>
    <row r="492" spans="1:5" x14ac:dyDescent="0.25">
      <c r="A492" s="2" t="s">
        <v>4067</v>
      </c>
      <c r="B492" s="2" t="s">
        <v>2358</v>
      </c>
      <c r="C492" s="2">
        <v>190</v>
      </c>
      <c r="D492" s="8">
        <v>12.06561052631579</v>
      </c>
      <c r="E492" s="8">
        <v>2292.4660000000003</v>
      </c>
    </row>
    <row r="493" spans="1:5" x14ac:dyDescent="0.25">
      <c r="A493" s="2" t="s">
        <v>4168</v>
      </c>
      <c r="B493" s="2" t="s">
        <v>2358</v>
      </c>
      <c r="C493" s="2">
        <v>19</v>
      </c>
      <c r="D493" s="8">
        <v>118.44800000000002</v>
      </c>
      <c r="E493" s="8">
        <v>2250.5120000000006</v>
      </c>
    </row>
    <row r="494" spans="1:5" x14ac:dyDescent="0.25">
      <c r="A494" s="2" t="s">
        <v>4109</v>
      </c>
      <c r="B494" s="2" t="s">
        <v>2358</v>
      </c>
      <c r="C494" s="2">
        <v>21</v>
      </c>
      <c r="D494" s="8">
        <v>106.81209523809525</v>
      </c>
      <c r="E494" s="8">
        <v>2243.0540000000001</v>
      </c>
    </row>
    <row r="495" spans="1:5" x14ac:dyDescent="0.25">
      <c r="A495" s="2" t="s">
        <v>4094</v>
      </c>
      <c r="B495" s="2" t="s">
        <v>2358</v>
      </c>
      <c r="C495" s="2">
        <v>281</v>
      </c>
      <c r="D495" s="8">
        <v>7.7916797153024921</v>
      </c>
      <c r="E495" s="8">
        <v>2189.4620000000004</v>
      </c>
    </row>
    <row r="496" spans="1:5" x14ac:dyDescent="0.25">
      <c r="A496" s="2" t="s">
        <v>4046</v>
      </c>
      <c r="B496" s="2" t="s">
        <v>2358</v>
      </c>
      <c r="C496" s="2">
        <v>6</v>
      </c>
      <c r="D496" s="8">
        <v>362.37666666666672</v>
      </c>
      <c r="E496" s="8">
        <v>2174.2600000000002</v>
      </c>
    </row>
    <row r="497" spans="1:5" x14ac:dyDescent="0.25">
      <c r="A497" s="2" t="s">
        <v>4055</v>
      </c>
      <c r="B497" s="2" t="s">
        <v>2358</v>
      </c>
      <c r="C497" s="2">
        <v>400</v>
      </c>
      <c r="D497" s="8">
        <v>5.423</v>
      </c>
      <c r="E497" s="8">
        <v>2169.1999999999998</v>
      </c>
    </row>
    <row r="498" spans="1:5" x14ac:dyDescent="0.25">
      <c r="A498" s="2" t="s">
        <v>4022</v>
      </c>
      <c r="B498" s="2" t="s">
        <v>2358</v>
      </c>
      <c r="C498" s="2">
        <v>551</v>
      </c>
      <c r="D498" s="8">
        <v>3.9347259528130678</v>
      </c>
      <c r="E498" s="8">
        <v>2168.0340000000006</v>
      </c>
    </row>
    <row r="499" spans="1:5" x14ac:dyDescent="0.25">
      <c r="A499" s="2" t="s">
        <v>4126</v>
      </c>
      <c r="B499" s="2" t="s">
        <v>2358</v>
      </c>
      <c r="C499" s="2">
        <v>4</v>
      </c>
      <c r="D499" s="8">
        <v>538.65899999999999</v>
      </c>
      <c r="E499" s="8">
        <v>2154.636</v>
      </c>
    </row>
    <row r="500" spans="1:5" x14ac:dyDescent="0.25">
      <c r="A500" s="2" t="s">
        <v>4086</v>
      </c>
      <c r="B500" s="2" t="s">
        <v>2358</v>
      </c>
      <c r="C500" s="2">
        <v>80</v>
      </c>
      <c r="D500" s="8">
        <v>26.499000000000002</v>
      </c>
      <c r="E500" s="8">
        <v>2119.92</v>
      </c>
    </row>
    <row r="501" spans="1:5" x14ac:dyDescent="0.25">
      <c r="A501" s="2" t="s">
        <v>3888</v>
      </c>
      <c r="B501" s="2" t="s">
        <v>2358</v>
      </c>
      <c r="C501" s="2">
        <v>7</v>
      </c>
      <c r="D501" s="8">
        <v>301.84785714285715</v>
      </c>
      <c r="E501" s="8">
        <v>2112.9349999999999</v>
      </c>
    </row>
    <row r="502" spans="1:5" x14ac:dyDescent="0.25">
      <c r="A502" s="2" t="s">
        <v>4019</v>
      </c>
      <c r="B502" s="2" t="s">
        <v>2358</v>
      </c>
      <c r="C502" s="2">
        <v>38</v>
      </c>
      <c r="D502" s="8">
        <v>55.045736842105271</v>
      </c>
      <c r="E502" s="8">
        <v>2091.7380000000003</v>
      </c>
    </row>
    <row r="503" spans="1:5" x14ac:dyDescent="0.25">
      <c r="A503" s="2" t="s">
        <v>3947</v>
      </c>
      <c r="B503" s="2" t="s">
        <v>2358</v>
      </c>
      <c r="C503" s="2">
        <v>1</v>
      </c>
      <c r="D503" s="8">
        <v>2077.9</v>
      </c>
      <c r="E503" s="8">
        <v>2077.9</v>
      </c>
    </row>
    <row r="504" spans="1:5" x14ac:dyDescent="0.25">
      <c r="A504" s="2" t="s">
        <v>3929</v>
      </c>
      <c r="B504" s="2" t="s">
        <v>2358</v>
      </c>
      <c r="C504" s="2">
        <v>1</v>
      </c>
      <c r="D504" s="8">
        <v>2064.15</v>
      </c>
      <c r="E504" s="8">
        <v>2064.15</v>
      </c>
    </row>
    <row r="505" spans="1:5" x14ac:dyDescent="0.25">
      <c r="A505" s="2" t="s">
        <v>3902</v>
      </c>
      <c r="B505" s="2" t="s">
        <v>2358</v>
      </c>
      <c r="C505" s="2">
        <v>1</v>
      </c>
      <c r="D505" s="8">
        <v>2009.7000000000003</v>
      </c>
      <c r="E505" s="8">
        <v>2009.7000000000003</v>
      </c>
    </row>
    <row r="506" spans="1:5" x14ac:dyDescent="0.25">
      <c r="A506" s="2" t="s">
        <v>3911</v>
      </c>
      <c r="B506" s="2" t="s">
        <v>2358</v>
      </c>
      <c r="C506" s="2">
        <v>6</v>
      </c>
      <c r="D506" s="8">
        <v>325.64583333333337</v>
      </c>
      <c r="E506" s="8">
        <v>1953.8750000000002</v>
      </c>
    </row>
    <row r="507" spans="1:5" x14ac:dyDescent="0.25">
      <c r="A507" s="2" t="s">
        <v>3907</v>
      </c>
      <c r="B507" s="2" t="s">
        <v>2358</v>
      </c>
      <c r="C507" s="2">
        <v>2</v>
      </c>
      <c r="D507" s="8">
        <v>962.50000000000011</v>
      </c>
      <c r="E507" s="8">
        <v>1925.0000000000002</v>
      </c>
    </row>
    <row r="508" spans="1:5" x14ac:dyDescent="0.25">
      <c r="A508" s="2" t="s">
        <v>3889</v>
      </c>
      <c r="B508" s="2" t="s">
        <v>2358</v>
      </c>
      <c r="C508" s="2">
        <v>7</v>
      </c>
      <c r="D508" s="8">
        <v>273.62971428571433</v>
      </c>
      <c r="E508" s="8">
        <v>1915.4080000000004</v>
      </c>
    </row>
    <row r="509" spans="1:5" x14ac:dyDescent="0.25">
      <c r="A509" s="2" t="s">
        <v>3877</v>
      </c>
      <c r="B509" s="2" t="s">
        <v>2358</v>
      </c>
      <c r="C509" s="2">
        <v>34</v>
      </c>
      <c r="D509" s="8">
        <v>54.296000000000006</v>
      </c>
      <c r="E509" s="8">
        <v>1846.0640000000003</v>
      </c>
    </row>
    <row r="510" spans="1:5" x14ac:dyDescent="0.25">
      <c r="A510" s="2" t="s">
        <v>4186</v>
      </c>
      <c r="B510" s="2" t="s">
        <v>2358</v>
      </c>
      <c r="C510" s="2">
        <v>4</v>
      </c>
      <c r="D510" s="8">
        <v>454.96000000000004</v>
      </c>
      <c r="E510" s="8">
        <v>1819.8400000000001</v>
      </c>
    </row>
    <row r="511" spans="1:5" x14ac:dyDescent="0.25">
      <c r="A511" s="2" t="s">
        <v>3994</v>
      </c>
      <c r="B511" s="2" t="s">
        <v>2358</v>
      </c>
      <c r="C511" s="2">
        <v>2</v>
      </c>
      <c r="D511" s="8">
        <v>866.01900000000001</v>
      </c>
      <c r="E511" s="8">
        <v>1732.038</v>
      </c>
    </row>
    <row r="512" spans="1:5" x14ac:dyDescent="0.25">
      <c r="A512" s="2" t="s">
        <v>4018</v>
      </c>
      <c r="B512" s="2" t="s">
        <v>2358</v>
      </c>
      <c r="C512" s="2">
        <v>9</v>
      </c>
      <c r="D512" s="8">
        <v>189.87711111111111</v>
      </c>
      <c r="E512" s="8">
        <v>1708.894</v>
      </c>
    </row>
    <row r="513" spans="1:5" x14ac:dyDescent="0.25">
      <c r="A513" s="2" t="s">
        <v>4145</v>
      </c>
      <c r="B513" s="2" t="s">
        <v>2358</v>
      </c>
      <c r="C513" s="2">
        <v>2</v>
      </c>
      <c r="D513" s="8">
        <v>831.35800000000006</v>
      </c>
      <c r="E513" s="8">
        <v>1662.7160000000001</v>
      </c>
    </row>
    <row r="514" spans="1:5" x14ac:dyDescent="0.25">
      <c r="A514" s="2" t="s">
        <v>4020</v>
      </c>
      <c r="B514" s="2" t="s">
        <v>2358</v>
      </c>
      <c r="C514" s="2">
        <v>38</v>
      </c>
      <c r="D514" s="8">
        <v>43.45</v>
      </c>
      <c r="E514" s="8">
        <v>1651.1000000000001</v>
      </c>
    </row>
    <row r="515" spans="1:5" x14ac:dyDescent="0.25">
      <c r="A515" s="2" t="s">
        <v>4076</v>
      </c>
      <c r="B515" s="2" t="s">
        <v>2358</v>
      </c>
      <c r="C515" s="2">
        <v>200</v>
      </c>
      <c r="D515" s="8">
        <v>8.25</v>
      </c>
      <c r="E515" s="8">
        <v>1650</v>
      </c>
    </row>
    <row r="516" spans="1:5" x14ac:dyDescent="0.25">
      <c r="A516" s="2" t="s">
        <v>3893</v>
      </c>
      <c r="B516" s="2" t="s">
        <v>2358</v>
      </c>
      <c r="C516" s="2">
        <v>4</v>
      </c>
      <c r="D516" s="8">
        <v>411.06450000000001</v>
      </c>
      <c r="E516" s="8">
        <v>1644.258</v>
      </c>
    </row>
    <row r="517" spans="1:5" x14ac:dyDescent="0.25">
      <c r="A517" s="2" t="s">
        <v>4144</v>
      </c>
      <c r="B517" s="2" t="s">
        <v>2358</v>
      </c>
      <c r="C517" s="2">
        <v>1</v>
      </c>
      <c r="D517" s="8">
        <v>1619.7610000000002</v>
      </c>
      <c r="E517" s="8">
        <v>1619.7610000000002</v>
      </c>
    </row>
    <row r="518" spans="1:5" x14ac:dyDescent="0.25">
      <c r="A518" s="2" t="s">
        <v>4073</v>
      </c>
      <c r="B518" s="2" t="s">
        <v>2358</v>
      </c>
      <c r="C518" s="2">
        <v>92</v>
      </c>
      <c r="D518" s="8">
        <v>17.325000000000003</v>
      </c>
      <c r="E518" s="8">
        <v>1593.9000000000003</v>
      </c>
    </row>
    <row r="519" spans="1:5" x14ac:dyDescent="0.25">
      <c r="A519" s="2" t="s">
        <v>4163</v>
      </c>
      <c r="B519" s="2" t="s">
        <v>2358</v>
      </c>
      <c r="C519" s="2">
        <v>4</v>
      </c>
      <c r="D519" s="8">
        <v>392.70000000000005</v>
      </c>
      <c r="E519" s="8">
        <v>1570.8000000000002</v>
      </c>
    </row>
    <row r="520" spans="1:5" x14ac:dyDescent="0.25">
      <c r="A520" s="2" t="s">
        <v>4176</v>
      </c>
      <c r="B520" s="2" t="s">
        <v>2358</v>
      </c>
      <c r="C520" s="2">
        <v>2</v>
      </c>
      <c r="D520" s="8">
        <v>783.97000000000014</v>
      </c>
      <c r="E520" s="8">
        <v>1567.9400000000003</v>
      </c>
    </row>
    <row r="521" spans="1:5" x14ac:dyDescent="0.25">
      <c r="A521" s="2" t="s">
        <v>4184</v>
      </c>
      <c r="B521" s="2" t="s">
        <v>2358</v>
      </c>
      <c r="C521" s="2">
        <v>4</v>
      </c>
      <c r="D521" s="8">
        <v>382.20325000000003</v>
      </c>
      <c r="E521" s="8">
        <v>1528.8130000000001</v>
      </c>
    </row>
    <row r="522" spans="1:5" x14ac:dyDescent="0.25">
      <c r="A522" s="2" t="s">
        <v>4042</v>
      </c>
      <c r="B522" s="2" t="s">
        <v>2358</v>
      </c>
      <c r="C522" s="2">
        <v>110</v>
      </c>
      <c r="D522" s="8">
        <v>13.475000000000001</v>
      </c>
      <c r="E522" s="8">
        <v>1482.2500000000002</v>
      </c>
    </row>
    <row r="523" spans="1:5" x14ac:dyDescent="0.25">
      <c r="A523" s="2" t="s">
        <v>4051</v>
      </c>
      <c r="B523" s="2" t="s">
        <v>2358</v>
      </c>
      <c r="C523" s="2">
        <v>4</v>
      </c>
      <c r="D523" s="8">
        <v>357.863</v>
      </c>
      <c r="E523" s="8">
        <v>1431.452</v>
      </c>
    </row>
    <row r="524" spans="1:5" x14ac:dyDescent="0.25">
      <c r="A524" s="2" t="s">
        <v>3926</v>
      </c>
      <c r="B524" s="2" t="s">
        <v>2358</v>
      </c>
      <c r="C524" s="2">
        <v>5</v>
      </c>
      <c r="D524" s="8">
        <v>285.12</v>
      </c>
      <c r="E524" s="8">
        <v>1425.6</v>
      </c>
    </row>
    <row r="525" spans="1:5" x14ac:dyDescent="0.25">
      <c r="A525" s="2" t="s">
        <v>4023</v>
      </c>
      <c r="B525" s="2" t="s">
        <v>2358</v>
      </c>
      <c r="C525" s="2">
        <v>9</v>
      </c>
      <c r="D525" s="8">
        <v>157.92944444444447</v>
      </c>
      <c r="E525" s="8">
        <v>1421.3650000000002</v>
      </c>
    </row>
    <row r="526" spans="1:5" x14ac:dyDescent="0.25">
      <c r="A526" s="2" t="s">
        <v>4138</v>
      </c>
      <c r="B526" s="2" t="s">
        <v>2358</v>
      </c>
      <c r="C526" s="2">
        <v>7</v>
      </c>
      <c r="D526" s="8">
        <v>201.1067142857143</v>
      </c>
      <c r="E526" s="8">
        <v>1407.7470000000001</v>
      </c>
    </row>
    <row r="527" spans="1:5" x14ac:dyDescent="0.25">
      <c r="A527" s="2" t="s">
        <v>4030</v>
      </c>
      <c r="B527" s="2" t="s">
        <v>2358</v>
      </c>
      <c r="C527" s="2">
        <v>13</v>
      </c>
      <c r="D527" s="8">
        <v>107.91</v>
      </c>
      <c r="E527" s="8">
        <v>1402.83</v>
      </c>
    </row>
    <row r="528" spans="1:5" x14ac:dyDescent="0.25">
      <c r="A528" s="2" t="s">
        <v>4134</v>
      </c>
      <c r="B528" s="2" t="s">
        <v>2358</v>
      </c>
      <c r="C528" s="2">
        <v>10</v>
      </c>
      <c r="D528" s="8">
        <v>139.17200000000003</v>
      </c>
      <c r="E528" s="8">
        <v>1391.7200000000003</v>
      </c>
    </row>
    <row r="529" spans="1:5" x14ac:dyDescent="0.25">
      <c r="A529" s="2" t="s">
        <v>3995</v>
      </c>
      <c r="B529" s="2" t="s">
        <v>2358</v>
      </c>
      <c r="C529" s="2">
        <v>4</v>
      </c>
      <c r="D529" s="8">
        <v>347.38000000000005</v>
      </c>
      <c r="E529" s="8">
        <v>1389.5200000000002</v>
      </c>
    </row>
    <row r="530" spans="1:5" x14ac:dyDescent="0.25">
      <c r="A530" s="2" t="s">
        <v>3973</v>
      </c>
      <c r="B530" s="2" t="s">
        <v>2358</v>
      </c>
      <c r="C530" s="2">
        <v>7</v>
      </c>
      <c r="D530" s="8">
        <v>198.44000000000003</v>
      </c>
      <c r="E530" s="8">
        <v>1389.0800000000002</v>
      </c>
    </row>
    <row r="531" spans="1:5" x14ac:dyDescent="0.25">
      <c r="A531" s="2" t="s">
        <v>4087</v>
      </c>
      <c r="B531" s="2" t="s">
        <v>2358</v>
      </c>
      <c r="C531" s="2">
        <v>6</v>
      </c>
      <c r="D531" s="8">
        <v>225.95833333333334</v>
      </c>
      <c r="E531" s="8">
        <v>1355.75</v>
      </c>
    </row>
    <row r="532" spans="1:5" x14ac:dyDescent="0.25">
      <c r="A532" s="2" t="s">
        <v>4021</v>
      </c>
      <c r="B532" s="2" t="s">
        <v>2358</v>
      </c>
      <c r="C532" s="2">
        <v>55</v>
      </c>
      <c r="D532" s="8">
        <v>24.563000000000002</v>
      </c>
      <c r="E532" s="8">
        <v>1350.9650000000001</v>
      </c>
    </row>
    <row r="533" spans="1:5" x14ac:dyDescent="0.25">
      <c r="A533" s="2" t="s">
        <v>4100</v>
      </c>
      <c r="B533" s="2" t="s">
        <v>2358</v>
      </c>
      <c r="C533" s="2">
        <v>396</v>
      </c>
      <c r="D533" s="8">
        <v>3.3000000000000003</v>
      </c>
      <c r="E533" s="8">
        <v>1306.8000000000002</v>
      </c>
    </row>
    <row r="534" spans="1:5" x14ac:dyDescent="0.25">
      <c r="A534" s="2" t="s">
        <v>4068</v>
      </c>
      <c r="B534" s="2" t="s">
        <v>2358</v>
      </c>
      <c r="C534" s="2">
        <v>3</v>
      </c>
      <c r="D534" s="8">
        <v>418.00000000000006</v>
      </c>
      <c r="E534" s="8">
        <v>1254.0000000000002</v>
      </c>
    </row>
    <row r="535" spans="1:5" x14ac:dyDescent="0.25">
      <c r="A535" s="2" t="s">
        <v>4006</v>
      </c>
      <c r="B535" s="2" t="s">
        <v>2358</v>
      </c>
      <c r="C535" s="2">
        <v>20</v>
      </c>
      <c r="D535" s="8">
        <v>61.413000000000004</v>
      </c>
      <c r="E535" s="8">
        <v>1228.26</v>
      </c>
    </row>
    <row r="536" spans="1:5" x14ac:dyDescent="0.25">
      <c r="A536" s="2" t="s">
        <v>4172</v>
      </c>
      <c r="B536" s="2" t="s">
        <v>2358</v>
      </c>
      <c r="C536" s="2">
        <v>2</v>
      </c>
      <c r="D536" s="8">
        <v>609.95000000000005</v>
      </c>
      <c r="E536" s="8">
        <v>1219.9000000000001</v>
      </c>
    </row>
    <row r="537" spans="1:5" x14ac:dyDescent="0.25">
      <c r="A537" s="2" t="s">
        <v>4032</v>
      </c>
      <c r="B537" s="2" t="s">
        <v>2363</v>
      </c>
      <c r="C537" s="2">
        <v>4</v>
      </c>
      <c r="D537" s="8">
        <v>298.65000000000003</v>
      </c>
      <c r="E537" s="8">
        <v>1194.6000000000001</v>
      </c>
    </row>
    <row r="538" spans="1:5" x14ac:dyDescent="0.25">
      <c r="A538" s="2" t="s">
        <v>4141</v>
      </c>
      <c r="B538" s="2" t="s">
        <v>2358</v>
      </c>
      <c r="C538" s="2">
        <v>8</v>
      </c>
      <c r="D538" s="8">
        <v>148.86987500000001</v>
      </c>
      <c r="E538" s="8">
        <v>1190.9590000000001</v>
      </c>
    </row>
    <row r="539" spans="1:5" x14ac:dyDescent="0.25">
      <c r="A539" s="2" t="s">
        <v>3987</v>
      </c>
      <c r="B539" s="2" t="s">
        <v>2358</v>
      </c>
      <c r="C539" s="2">
        <v>2</v>
      </c>
      <c r="D539" s="8">
        <v>535.34800000000007</v>
      </c>
      <c r="E539" s="8">
        <v>1070.6960000000001</v>
      </c>
    </row>
    <row r="540" spans="1:5" x14ac:dyDescent="0.25">
      <c r="A540" s="2" t="s">
        <v>4005</v>
      </c>
      <c r="B540" s="2" t="s">
        <v>2358</v>
      </c>
      <c r="C540" s="2">
        <v>40</v>
      </c>
      <c r="D540" s="8">
        <v>26.631000000000004</v>
      </c>
      <c r="E540" s="8">
        <v>1065.2400000000002</v>
      </c>
    </row>
    <row r="541" spans="1:5" x14ac:dyDescent="0.25">
      <c r="A541" s="2" t="s">
        <v>4097</v>
      </c>
      <c r="B541" s="2" t="s">
        <v>3017</v>
      </c>
      <c r="C541" s="2">
        <v>119</v>
      </c>
      <c r="D541" s="8">
        <v>8.9374537815126072</v>
      </c>
      <c r="E541" s="8">
        <v>1063.5570000000002</v>
      </c>
    </row>
    <row r="542" spans="1:5" x14ac:dyDescent="0.25">
      <c r="A542" s="2" t="s">
        <v>4095</v>
      </c>
      <c r="B542" s="2" t="s">
        <v>2363</v>
      </c>
      <c r="C542" s="2">
        <v>7</v>
      </c>
      <c r="D542" s="8">
        <v>150.72671428571428</v>
      </c>
      <c r="E542" s="8">
        <v>1055.087</v>
      </c>
    </row>
    <row r="543" spans="1:5" x14ac:dyDescent="0.25">
      <c r="A543" s="2" t="s">
        <v>4014</v>
      </c>
      <c r="B543" s="2" t="s">
        <v>2358</v>
      </c>
      <c r="C543" s="2">
        <v>30</v>
      </c>
      <c r="D543" s="8">
        <v>35.099166666666669</v>
      </c>
      <c r="E543" s="8">
        <v>1052.9750000000001</v>
      </c>
    </row>
    <row r="544" spans="1:5" x14ac:dyDescent="0.25">
      <c r="A544" s="2" t="s">
        <v>4063</v>
      </c>
      <c r="B544" s="2" t="s">
        <v>2358</v>
      </c>
      <c r="C544" s="2">
        <v>23</v>
      </c>
      <c r="D544" s="8">
        <v>45.727000000000004</v>
      </c>
      <c r="E544" s="8">
        <v>1051.721</v>
      </c>
    </row>
    <row r="545" spans="1:5" x14ac:dyDescent="0.25">
      <c r="A545" s="2" t="s">
        <v>3965</v>
      </c>
      <c r="B545" s="2" t="s">
        <v>2358</v>
      </c>
      <c r="C545" s="2">
        <v>4</v>
      </c>
      <c r="D545" s="8">
        <v>261.01900000000001</v>
      </c>
      <c r="E545" s="8">
        <v>1044.076</v>
      </c>
    </row>
    <row r="546" spans="1:5" x14ac:dyDescent="0.25">
      <c r="A546" s="2" t="s">
        <v>3936</v>
      </c>
      <c r="B546" s="2" t="s">
        <v>2358</v>
      </c>
      <c r="C546" s="2">
        <v>4</v>
      </c>
      <c r="D546" s="8">
        <v>260.51575000000003</v>
      </c>
      <c r="E546" s="8">
        <v>1042.0630000000001</v>
      </c>
    </row>
    <row r="547" spans="1:5" x14ac:dyDescent="0.25">
      <c r="A547" s="2" t="s">
        <v>4152</v>
      </c>
      <c r="B547" s="2" t="s">
        <v>2358</v>
      </c>
      <c r="C547" s="2">
        <v>1</v>
      </c>
      <c r="D547" s="8">
        <v>1008.326</v>
      </c>
      <c r="E547" s="8">
        <v>1008.326</v>
      </c>
    </row>
    <row r="548" spans="1:5" x14ac:dyDescent="0.25">
      <c r="A548" s="2" t="s">
        <v>3942</v>
      </c>
      <c r="B548" s="2" t="s">
        <v>2358</v>
      </c>
      <c r="C548" s="2">
        <v>2</v>
      </c>
      <c r="D548" s="8">
        <v>496.1</v>
      </c>
      <c r="E548" s="8">
        <v>992.2</v>
      </c>
    </row>
    <row r="549" spans="1:5" x14ac:dyDescent="0.25">
      <c r="A549" s="2" t="s">
        <v>3871</v>
      </c>
      <c r="B549" s="2" t="s">
        <v>2358</v>
      </c>
      <c r="C549" s="2">
        <v>6</v>
      </c>
      <c r="D549" s="8">
        <v>163.35000000000002</v>
      </c>
      <c r="E549" s="8">
        <v>980.10000000000014</v>
      </c>
    </row>
    <row r="550" spans="1:5" x14ac:dyDescent="0.25">
      <c r="A550" s="2" t="s">
        <v>4004</v>
      </c>
      <c r="B550" s="2" t="s">
        <v>2358</v>
      </c>
      <c r="C550" s="2">
        <v>10</v>
      </c>
      <c r="D550" s="8">
        <v>98.01</v>
      </c>
      <c r="E550" s="8">
        <v>980.1</v>
      </c>
    </row>
    <row r="551" spans="1:5" x14ac:dyDescent="0.25">
      <c r="A551" s="2" t="s">
        <v>4119</v>
      </c>
      <c r="B551" s="2" t="s">
        <v>2358</v>
      </c>
      <c r="C551" s="2">
        <v>2</v>
      </c>
      <c r="D551" s="8">
        <v>484.00000000000006</v>
      </c>
      <c r="E551" s="8">
        <v>968.00000000000011</v>
      </c>
    </row>
    <row r="552" spans="1:5" x14ac:dyDescent="0.25">
      <c r="A552" s="2" t="s">
        <v>3950</v>
      </c>
      <c r="B552" s="2" t="s">
        <v>2358</v>
      </c>
      <c r="C552" s="2">
        <v>1</v>
      </c>
      <c r="D552" s="8">
        <v>955.64700000000005</v>
      </c>
      <c r="E552" s="8">
        <v>955.64700000000005</v>
      </c>
    </row>
    <row r="553" spans="1:5" x14ac:dyDescent="0.25">
      <c r="A553" s="2" t="s">
        <v>4013</v>
      </c>
      <c r="B553" s="2" t="s">
        <v>2358</v>
      </c>
      <c r="C553" s="2">
        <v>4</v>
      </c>
      <c r="D553" s="8">
        <v>236.50000000000003</v>
      </c>
      <c r="E553" s="8">
        <v>946.00000000000011</v>
      </c>
    </row>
    <row r="554" spans="1:5" x14ac:dyDescent="0.25">
      <c r="A554" s="2" t="s">
        <v>4165</v>
      </c>
      <c r="B554" s="2" t="s">
        <v>2358</v>
      </c>
      <c r="C554" s="2">
        <v>7</v>
      </c>
      <c r="D554" s="8">
        <v>130.50871428571429</v>
      </c>
      <c r="E554" s="8">
        <v>913.56100000000004</v>
      </c>
    </row>
    <row r="555" spans="1:5" x14ac:dyDescent="0.25">
      <c r="A555" s="2" t="s">
        <v>3937</v>
      </c>
      <c r="B555" s="2" t="s">
        <v>2358</v>
      </c>
      <c r="C555" s="2">
        <v>2</v>
      </c>
      <c r="D555" s="8">
        <v>451.44</v>
      </c>
      <c r="E555" s="8">
        <v>902.88</v>
      </c>
    </row>
    <row r="556" spans="1:5" x14ac:dyDescent="0.25">
      <c r="A556" s="2" t="s">
        <v>4166</v>
      </c>
      <c r="B556" s="2" t="s">
        <v>2358</v>
      </c>
      <c r="C556" s="2">
        <v>4</v>
      </c>
      <c r="D556" s="8">
        <v>222.20000000000002</v>
      </c>
      <c r="E556" s="8">
        <v>888.80000000000007</v>
      </c>
    </row>
    <row r="557" spans="1:5" x14ac:dyDescent="0.25">
      <c r="A557" s="2" t="s">
        <v>4088</v>
      </c>
      <c r="B557" s="2" t="s">
        <v>2358</v>
      </c>
      <c r="C557" s="2">
        <v>30</v>
      </c>
      <c r="D557" s="8">
        <v>29.333333333333336</v>
      </c>
      <c r="E557" s="8">
        <v>880.00000000000011</v>
      </c>
    </row>
    <row r="558" spans="1:5" x14ac:dyDescent="0.25">
      <c r="A558" s="2" t="s">
        <v>4026</v>
      </c>
      <c r="B558" s="2" t="s">
        <v>2358</v>
      </c>
      <c r="C558" s="2">
        <v>332</v>
      </c>
      <c r="D558" s="8">
        <v>2.6141566265060239</v>
      </c>
      <c r="E558" s="8">
        <v>867.9</v>
      </c>
    </row>
    <row r="559" spans="1:5" x14ac:dyDescent="0.25">
      <c r="A559" s="2" t="s">
        <v>4041</v>
      </c>
      <c r="B559" s="2" t="s">
        <v>2358</v>
      </c>
      <c r="C559" s="2">
        <v>175</v>
      </c>
      <c r="D559" s="8">
        <v>4.95</v>
      </c>
      <c r="E559" s="8">
        <v>866.25</v>
      </c>
    </row>
    <row r="560" spans="1:5" x14ac:dyDescent="0.25">
      <c r="A560" s="2" t="s">
        <v>3899</v>
      </c>
      <c r="B560" s="2" t="s">
        <v>2358</v>
      </c>
      <c r="C560" s="2">
        <v>2</v>
      </c>
      <c r="D560" s="8">
        <v>432.41000000000008</v>
      </c>
      <c r="E560" s="8">
        <v>864.82000000000016</v>
      </c>
    </row>
    <row r="561" spans="1:5" x14ac:dyDescent="0.25">
      <c r="A561" s="2" t="s">
        <v>3953</v>
      </c>
      <c r="B561" s="2" t="s">
        <v>2358</v>
      </c>
      <c r="C561" s="2">
        <v>4</v>
      </c>
      <c r="D561" s="8">
        <v>215.83375000000004</v>
      </c>
      <c r="E561" s="8">
        <v>863.33500000000015</v>
      </c>
    </row>
    <row r="562" spans="1:5" x14ac:dyDescent="0.25">
      <c r="A562" s="2" t="s">
        <v>3968</v>
      </c>
      <c r="B562" s="2" t="s">
        <v>2358</v>
      </c>
      <c r="C562" s="2">
        <v>4</v>
      </c>
      <c r="D562" s="8">
        <v>214.41200000000001</v>
      </c>
      <c r="E562" s="8">
        <v>857.64800000000002</v>
      </c>
    </row>
    <row r="563" spans="1:5" x14ac:dyDescent="0.25">
      <c r="A563" s="2" t="s">
        <v>3894</v>
      </c>
      <c r="B563" s="2" t="s">
        <v>2358</v>
      </c>
      <c r="C563" s="2">
        <v>7</v>
      </c>
      <c r="D563" s="8">
        <v>119.9</v>
      </c>
      <c r="E563" s="8">
        <v>839.30000000000007</v>
      </c>
    </row>
    <row r="564" spans="1:5" x14ac:dyDescent="0.25">
      <c r="A564" s="2" t="s">
        <v>3960</v>
      </c>
      <c r="B564" s="2" t="s">
        <v>2358</v>
      </c>
      <c r="C564" s="2">
        <v>1</v>
      </c>
      <c r="D564" s="8">
        <v>836.00000000000011</v>
      </c>
      <c r="E564" s="8">
        <v>836.00000000000011</v>
      </c>
    </row>
    <row r="565" spans="1:5" x14ac:dyDescent="0.25">
      <c r="A565" s="2" t="s">
        <v>4179</v>
      </c>
      <c r="B565" s="2" t="s">
        <v>2358</v>
      </c>
      <c r="C565" s="2">
        <v>4</v>
      </c>
      <c r="D565" s="8">
        <v>205.70000000000002</v>
      </c>
      <c r="E565" s="8">
        <v>822.80000000000007</v>
      </c>
    </row>
    <row r="566" spans="1:5" x14ac:dyDescent="0.25">
      <c r="A566" s="2" t="s">
        <v>3940</v>
      </c>
      <c r="B566" s="2" t="s">
        <v>2358</v>
      </c>
      <c r="C566" s="2">
        <v>8</v>
      </c>
      <c r="D566" s="8">
        <v>100.83425000000001</v>
      </c>
      <c r="E566" s="8">
        <v>806.67400000000009</v>
      </c>
    </row>
    <row r="567" spans="1:5" x14ac:dyDescent="0.25">
      <c r="A567" s="2" t="s">
        <v>4008</v>
      </c>
      <c r="B567" s="2" t="s">
        <v>2358</v>
      </c>
      <c r="C567" s="2">
        <v>7</v>
      </c>
      <c r="D567" s="8">
        <v>114.58228571428573</v>
      </c>
      <c r="E567" s="8">
        <v>802.07600000000014</v>
      </c>
    </row>
    <row r="568" spans="1:5" x14ac:dyDescent="0.25">
      <c r="A568" s="2" t="s">
        <v>4139</v>
      </c>
      <c r="B568" s="2" t="s">
        <v>2358</v>
      </c>
      <c r="C568" s="2">
        <v>1</v>
      </c>
      <c r="D568" s="8">
        <v>791.36199999999997</v>
      </c>
      <c r="E568" s="8">
        <v>791.36199999999997</v>
      </c>
    </row>
    <row r="569" spans="1:5" x14ac:dyDescent="0.25">
      <c r="A569" s="2" t="s">
        <v>4137</v>
      </c>
      <c r="B569" s="2" t="s">
        <v>2358</v>
      </c>
      <c r="C569" s="2">
        <v>3</v>
      </c>
      <c r="D569" s="8">
        <v>249.93100000000004</v>
      </c>
      <c r="E569" s="8">
        <v>749.79300000000012</v>
      </c>
    </row>
    <row r="570" spans="1:5" x14ac:dyDescent="0.25">
      <c r="A570" s="2" t="s">
        <v>3966</v>
      </c>
      <c r="B570" s="2" t="s">
        <v>2358</v>
      </c>
      <c r="C570" s="2">
        <v>6</v>
      </c>
      <c r="D570" s="8">
        <v>120.747</v>
      </c>
      <c r="E570" s="8">
        <v>724.48199999999997</v>
      </c>
    </row>
    <row r="571" spans="1:5" x14ac:dyDescent="0.25">
      <c r="A571" s="2" t="s">
        <v>4183</v>
      </c>
      <c r="B571" s="2" t="s">
        <v>2358</v>
      </c>
      <c r="C571" s="2">
        <v>1</v>
      </c>
      <c r="D571" s="8">
        <v>696.66300000000012</v>
      </c>
      <c r="E571" s="8">
        <v>696.66300000000012</v>
      </c>
    </row>
    <row r="572" spans="1:5" x14ac:dyDescent="0.25">
      <c r="A572" s="2" t="s">
        <v>4069</v>
      </c>
      <c r="B572" s="2" t="s">
        <v>2358</v>
      </c>
      <c r="C572" s="2">
        <v>400</v>
      </c>
      <c r="D572" s="8">
        <v>1.7050000000000003</v>
      </c>
      <c r="E572" s="8">
        <v>682.00000000000011</v>
      </c>
    </row>
    <row r="573" spans="1:5" x14ac:dyDescent="0.25">
      <c r="A573" s="2" t="s">
        <v>4153</v>
      </c>
      <c r="B573" s="2" t="s">
        <v>2358</v>
      </c>
      <c r="C573" s="2">
        <v>3</v>
      </c>
      <c r="D573" s="8">
        <v>222.11199999999999</v>
      </c>
      <c r="E573" s="8">
        <v>666.33600000000001</v>
      </c>
    </row>
    <row r="574" spans="1:5" x14ac:dyDescent="0.25">
      <c r="A574" s="2" t="s">
        <v>4167</v>
      </c>
      <c r="B574" s="2" t="s">
        <v>2358</v>
      </c>
      <c r="C574" s="2">
        <v>6</v>
      </c>
      <c r="D574" s="8">
        <v>110.715</v>
      </c>
      <c r="E574" s="8">
        <v>664.29</v>
      </c>
    </row>
    <row r="575" spans="1:5" x14ac:dyDescent="0.25">
      <c r="A575" s="2" t="s">
        <v>4173</v>
      </c>
      <c r="B575" s="2" t="s">
        <v>2358</v>
      </c>
      <c r="C575" s="2">
        <v>1</v>
      </c>
      <c r="D575" s="8">
        <v>662.75</v>
      </c>
      <c r="E575" s="8">
        <v>662.75</v>
      </c>
    </row>
    <row r="576" spans="1:5" x14ac:dyDescent="0.25">
      <c r="A576" s="2" t="s">
        <v>4120</v>
      </c>
      <c r="B576" s="2" t="s">
        <v>2358</v>
      </c>
      <c r="C576" s="2">
        <v>2</v>
      </c>
      <c r="D576" s="8">
        <v>326.92</v>
      </c>
      <c r="E576" s="8">
        <v>653.84</v>
      </c>
    </row>
    <row r="577" spans="1:5" x14ac:dyDescent="0.25">
      <c r="A577" s="2" t="s">
        <v>4140</v>
      </c>
      <c r="B577" s="2" t="s">
        <v>2358</v>
      </c>
      <c r="C577" s="2">
        <v>2</v>
      </c>
      <c r="D577" s="8">
        <v>325.79250000000002</v>
      </c>
      <c r="E577" s="8">
        <v>651.58500000000004</v>
      </c>
    </row>
    <row r="578" spans="1:5" x14ac:dyDescent="0.25">
      <c r="A578" s="2" t="s">
        <v>3939</v>
      </c>
      <c r="B578" s="2" t="s">
        <v>2358</v>
      </c>
      <c r="C578" s="2">
        <v>1</v>
      </c>
      <c r="D578" s="8">
        <v>631.125</v>
      </c>
      <c r="E578" s="8">
        <v>631.125</v>
      </c>
    </row>
    <row r="579" spans="1:5" x14ac:dyDescent="0.25">
      <c r="A579" s="2" t="s">
        <v>4182</v>
      </c>
      <c r="B579" s="2" t="s">
        <v>2358</v>
      </c>
      <c r="C579" s="2">
        <v>1</v>
      </c>
      <c r="D579" s="8">
        <v>623.32600000000002</v>
      </c>
      <c r="E579" s="8">
        <v>623.32600000000002</v>
      </c>
    </row>
    <row r="580" spans="1:5" x14ac:dyDescent="0.25">
      <c r="A580" s="2" t="s">
        <v>3993</v>
      </c>
      <c r="B580" s="2" t="s">
        <v>2358</v>
      </c>
      <c r="C580" s="2">
        <v>1</v>
      </c>
      <c r="D580" s="8">
        <v>598.5100000000001</v>
      </c>
      <c r="E580" s="8">
        <v>598.5100000000001</v>
      </c>
    </row>
    <row r="581" spans="1:5" x14ac:dyDescent="0.25">
      <c r="A581" s="2" t="s">
        <v>4070</v>
      </c>
      <c r="B581" s="2" t="s">
        <v>4057</v>
      </c>
      <c r="C581" s="2">
        <v>400</v>
      </c>
      <c r="D581" s="8">
        <v>1.4850000000000003</v>
      </c>
      <c r="E581" s="8">
        <v>594.00000000000011</v>
      </c>
    </row>
    <row r="582" spans="1:5" x14ac:dyDescent="0.25">
      <c r="A582" s="2" t="s">
        <v>4025</v>
      </c>
      <c r="B582" s="2" t="s">
        <v>2358</v>
      </c>
      <c r="C582" s="2">
        <v>1084</v>
      </c>
      <c r="D582" s="8">
        <v>0.53982195571955727</v>
      </c>
      <c r="E582" s="8">
        <v>585.16700000000003</v>
      </c>
    </row>
    <row r="583" spans="1:5" x14ac:dyDescent="0.25">
      <c r="A583" s="2" t="s">
        <v>4066</v>
      </c>
      <c r="B583" s="2" t="s">
        <v>2358</v>
      </c>
      <c r="C583" s="2">
        <v>6</v>
      </c>
      <c r="D583" s="8">
        <v>89.704999999999998</v>
      </c>
      <c r="E583" s="8">
        <v>538.23</v>
      </c>
    </row>
    <row r="584" spans="1:5" x14ac:dyDescent="0.25">
      <c r="A584" s="2" t="s">
        <v>4071</v>
      </c>
      <c r="B584" s="2" t="s">
        <v>2358</v>
      </c>
      <c r="C584" s="2">
        <v>400</v>
      </c>
      <c r="D584" s="8">
        <v>1.32</v>
      </c>
      <c r="E584" s="8">
        <v>528</v>
      </c>
    </row>
    <row r="585" spans="1:5" x14ac:dyDescent="0.25">
      <c r="A585" s="2" t="s">
        <v>4092</v>
      </c>
      <c r="B585" s="2" t="s">
        <v>2358</v>
      </c>
      <c r="C585" s="2">
        <v>55</v>
      </c>
      <c r="D585" s="8">
        <v>8.9374000000000002</v>
      </c>
      <c r="E585" s="8">
        <v>491.55700000000002</v>
      </c>
    </row>
    <row r="586" spans="1:5" x14ac:dyDescent="0.25">
      <c r="A586" s="2" t="s">
        <v>4101</v>
      </c>
      <c r="B586" s="2" t="s">
        <v>2358</v>
      </c>
      <c r="C586" s="2">
        <v>17</v>
      </c>
      <c r="D586" s="8">
        <v>27.027000000000001</v>
      </c>
      <c r="E586" s="8">
        <v>459.459</v>
      </c>
    </row>
    <row r="587" spans="1:5" x14ac:dyDescent="0.25">
      <c r="A587" s="2" t="s">
        <v>4015</v>
      </c>
      <c r="B587" s="2" t="s">
        <v>2358</v>
      </c>
      <c r="C587" s="2">
        <v>7</v>
      </c>
      <c r="D587" s="8">
        <v>65.030428571428573</v>
      </c>
      <c r="E587" s="8">
        <v>455.21300000000002</v>
      </c>
    </row>
    <row r="588" spans="1:5" x14ac:dyDescent="0.25">
      <c r="A588" s="2" t="s">
        <v>4058</v>
      </c>
      <c r="B588" s="2" t="s">
        <v>4057</v>
      </c>
      <c r="C588" s="2">
        <v>400</v>
      </c>
      <c r="D588" s="8">
        <v>1.1000000000000001</v>
      </c>
      <c r="E588" s="8">
        <v>440.00000000000006</v>
      </c>
    </row>
    <row r="589" spans="1:5" x14ac:dyDescent="0.25">
      <c r="A589" s="2" t="s">
        <v>3967</v>
      </c>
      <c r="B589" s="2" t="s">
        <v>2358</v>
      </c>
      <c r="C589" s="2">
        <v>3</v>
      </c>
      <c r="D589" s="8">
        <v>146.66666666666669</v>
      </c>
      <c r="E589" s="8">
        <v>440.00000000000006</v>
      </c>
    </row>
    <row r="590" spans="1:5" x14ac:dyDescent="0.25">
      <c r="A590" s="2" t="s">
        <v>4010</v>
      </c>
      <c r="B590" s="2" t="s">
        <v>2358</v>
      </c>
      <c r="C590" s="2">
        <v>7</v>
      </c>
      <c r="D590" s="8">
        <v>60.545571428571435</v>
      </c>
      <c r="E590" s="8">
        <v>423.81900000000007</v>
      </c>
    </row>
    <row r="591" spans="1:5" x14ac:dyDescent="0.25">
      <c r="A591" s="2" t="s">
        <v>4009</v>
      </c>
      <c r="B591" s="2" t="s">
        <v>2358</v>
      </c>
      <c r="C591" s="2">
        <v>7</v>
      </c>
      <c r="D591" s="8">
        <v>60.545571428571435</v>
      </c>
      <c r="E591" s="8">
        <v>423.81900000000007</v>
      </c>
    </row>
    <row r="592" spans="1:5" x14ac:dyDescent="0.25">
      <c r="A592" s="2" t="s">
        <v>4011</v>
      </c>
      <c r="B592" s="2" t="s">
        <v>2358</v>
      </c>
      <c r="C592" s="2">
        <v>7</v>
      </c>
      <c r="D592" s="8">
        <v>58.367571428571431</v>
      </c>
      <c r="E592" s="8">
        <v>408.57300000000004</v>
      </c>
    </row>
    <row r="593" spans="1:5" x14ac:dyDescent="0.25">
      <c r="A593" s="2" t="s">
        <v>4191</v>
      </c>
      <c r="B593" s="2" t="s">
        <v>2358</v>
      </c>
      <c r="C593" s="2">
        <v>4</v>
      </c>
      <c r="D593" s="8">
        <v>99.352000000000004</v>
      </c>
      <c r="E593" s="8">
        <v>397.40800000000002</v>
      </c>
    </row>
    <row r="594" spans="1:5" x14ac:dyDescent="0.25">
      <c r="A594" s="2" t="s">
        <v>4016</v>
      </c>
      <c r="B594" s="2" t="s">
        <v>2358</v>
      </c>
      <c r="C594" s="2">
        <v>7</v>
      </c>
      <c r="D594" s="8">
        <v>55.213714285714296</v>
      </c>
      <c r="E594" s="8">
        <v>386.49600000000009</v>
      </c>
    </row>
    <row r="595" spans="1:5" x14ac:dyDescent="0.25">
      <c r="A595" s="2" t="s">
        <v>3932</v>
      </c>
      <c r="B595" s="2" t="s">
        <v>2358</v>
      </c>
      <c r="C595" s="2">
        <v>1</v>
      </c>
      <c r="D595" s="8">
        <v>385.09899999999999</v>
      </c>
      <c r="E595" s="8">
        <v>385.09899999999999</v>
      </c>
    </row>
    <row r="596" spans="1:5" x14ac:dyDescent="0.25">
      <c r="A596" s="2" t="s">
        <v>4091</v>
      </c>
      <c r="B596" s="2" t="s">
        <v>2358</v>
      </c>
      <c r="C596" s="2">
        <v>21</v>
      </c>
      <c r="D596" s="8">
        <v>17.875</v>
      </c>
      <c r="E596" s="8">
        <v>375.375</v>
      </c>
    </row>
    <row r="597" spans="1:5" x14ac:dyDescent="0.25">
      <c r="A597" s="2" t="s">
        <v>4190</v>
      </c>
      <c r="B597" s="2" t="s">
        <v>2358</v>
      </c>
      <c r="C597" s="2">
        <v>1</v>
      </c>
      <c r="D597" s="8">
        <v>364.28700000000003</v>
      </c>
      <c r="E597" s="8">
        <v>364.28700000000003</v>
      </c>
    </row>
    <row r="598" spans="1:5" x14ac:dyDescent="0.25">
      <c r="A598" s="2" t="s">
        <v>4174</v>
      </c>
      <c r="B598" s="2" t="s">
        <v>2358</v>
      </c>
      <c r="C598" s="2">
        <v>1</v>
      </c>
      <c r="D598" s="8">
        <v>363.93500000000006</v>
      </c>
      <c r="E598" s="8">
        <v>363.93500000000006</v>
      </c>
    </row>
    <row r="599" spans="1:5" x14ac:dyDescent="0.25">
      <c r="A599" s="2" t="s">
        <v>4096</v>
      </c>
      <c r="B599" s="2" t="s">
        <v>2358</v>
      </c>
      <c r="C599" s="2">
        <v>8</v>
      </c>
      <c r="D599" s="8">
        <v>44.164999999999999</v>
      </c>
      <c r="E599" s="8">
        <v>353.32</v>
      </c>
    </row>
    <row r="600" spans="1:5" x14ac:dyDescent="0.25">
      <c r="A600" s="2" t="s">
        <v>3956</v>
      </c>
      <c r="B600" s="2" t="s">
        <v>2358</v>
      </c>
      <c r="C600" s="2">
        <v>4</v>
      </c>
      <c r="D600" s="8">
        <v>82.5</v>
      </c>
      <c r="E600" s="8">
        <v>330</v>
      </c>
    </row>
    <row r="601" spans="1:5" x14ac:dyDescent="0.25">
      <c r="A601" s="2" t="s">
        <v>4187</v>
      </c>
      <c r="B601" s="2" t="s">
        <v>2358</v>
      </c>
      <c r="C601" s="2">
        <v>2</v>
      </c>
      <c r="D601" s="8">
        <v>153.51600000000002</v>
      </c>
      <c r="E601" s="8">
        <v>307.03200000000004</v>
      </c>
    </row>
    <row r="602" spans="1:5" x14ac:dyDescent="0.25">
      <c r="A602" s="2" t="s">
        <v>4017</v>
      </c>
      <c r="B602" s="2" t="s">
        <v>2358</v>
      </c>
      <c r="C602" s="2">
        <v>7</v>
      </c>
      <c r="D602" s="8">
        <v>43.580428571428577</v>
      </c>
      <c r="E602" s="8">
        <v>305.06300000000005</v>
      </c>
    </row>
    <row r="603" spans="1:5" x14ac:dyDescent="0.25">
      <c r="A603" s="2" t="s">
        <v>4136</v>
      </c>
      <c r="B603" s="2" t="s">
        <v>2358</v>
      </c>
      <c r="C603" s="2">
        <v>1</v>
      </c>
      <c r="D603" s="8">
        <v>303.22600000000006</v>
      </c>
      <c r="E603" s="8">
        <v>303.22600000000006</v>
      </c>
    </row>
    <row r="604" spans="1:5" x14ac:dyDescent="0.25">
      <c r="A604" s="2" t="s">
        <v>4024</v>
      </c>
      <c r="B604" s="2" t="s">
        <v>2358</v>
      </c>
      <c r="C604" s="2">
        <v>6</v>
      </c>
      <c r="D604" s="8">
        <v>47.091000000000008</v>
      </c>
      <c r="E604" s="8">
        <v>282.54600000000005</v>
      </c>
    </row>
    <row r="605" spans="1:5" x14ac:dyDescent="0.25">
      <c r="A605" s="2" t="s">
        <v>4177</v>
      </c>
      <c r="B605" s="2" t="s">
        <v>2358</v>
      </c>
      <c r="C605" s="2">
        <v>2</v>
      </c>
      <c r="D605" s="8">
        <v>139.56800000000001</v>
      </c>
      <c r="E605" s="8">
        <v>279.13600000000002</v>
      </c>
    </row>
    <row r="606" spans="1:5" x14ac:dyDescent="0.25">
      <c r="A606" s="2" t="s">
        <v>3964</v>
      </c>
      <c r="B606" s="2" t="s">
        <v>2358</v>
      </c>
      <c r="C606" s="2">
        <v>3</v>
      </c>
      <c r="D606" s="8">
        <v>88</v>
      </c>
      <c r="E606" s="8">
        <v>264</v>
      </c>
    </row>
    <row r="607" spans="1:5" x14ac:dyDescent="0.25">
      <c r="A607" s="2" t="s">
        <v>4155</v>
      </c>
      <c r="B607" s="2" t="s">
        <v>2358</v>
      </c>
      <c r="C607" s="2">
        <v>2</v>
      </c>
      <c r="D607" s="8">
        <v>119.16850000000001</v>
      </c>
      <c r="E607" s="8">
        <v>238.33700000000002</v>
      </c>
    </row>
    <row r="608" spans="1:5" x14ac:dyDescent="0.25">
      <c r="A608" s="2" t="s">
        <v>3943</v>
      </c>
      <c r="B608" s="2" t="s">
        <v>2358</v>
      </c>
      <c r="C608" s="2">
        <v>2</v>
      </c>
      <c r="D608" s="8">
        <v>113.85000000000001</v>
      </c>
      <c r="E608" s="8">
        <v>227.70000000000002</v>
      </c>
    </row>
    <row r="609" spans="1:5" x14ac:dyDescent="0.25">
      <c r="A609" s="2" t="s">
        <v>4054</v>
      </c>
      <c r="B609" s="2" t="s">
        <v>2358</v>
      </c>
      <c r="C609" s="2">
        <v>40</v>
      </c>
      <c r="D609" s="8">
        <v>5.5329999999999995</v>
      </c>
      <c r="E609" s="8">
        <v>221.32</v>
      </c>
    </row>
    <row r="610" spans="1:5" x14ac:dyDescent="0.25">
      <c r="A610" s="2" t="s">
        <v>3955</v>
      </c>
      <c r="B610" s="2" t="s">
        <v>2358</v>
      </c>
      <c r="C610" s="2">
        <v>5</v>
      </c>
      <c r="D610" s="8">
        <v>44</v>
      </c>
      <c r="E610" s="8">
        <v>220</v>
      </c>
    </row>
    <row r="611" spans="1:5" x14ac:dyDescent="0.25">
      <c r="A611" s="2" t="s">
        <v>4012</v>
      </c>
      <c r="B611" s="2" t="s">
        <v>2358</v>
      </c>
      <c r="C611" s="2">
        <v>7</v>
      </c>
      <c r="D611" s="8">
        <v>30.680571428571433</v>
      </c>
      <c r="E611" s="8">
        <v>214.76400000000004</v>
      </c>
    </row>
    <row r="612" spans="1:5" x14ac:dyDescent="0.25">
      <c r="A612" s="2" t="s">
        <v>4007</v>
      </c>
      <c r="B612" s="2" t="s">
        <v>2358</v>
      </c>
      <c r="C612" s="2">
        <v>5</v>
      </c>
      <c r="D612" s="8">
        <v>38.5</v>
      </c>
      <c r="E612" s="8">
        <v>192.5</v>
      </c>
    </row>
    <row r="613" spans="1:5" x14ac:dyDescent="0.25">
      <c r="A613" s="2" t="s">
        <v>4034</v>
      </c>
      <c r="B613" s="2" t="s">
        <v>2358</v>
      </c>
      <c r="C613" s="2">
        <v>3</v>
      </c>
      <c r="D613" s="8">
        <v>63.624000000000009</v>
      </c>
      <c r="E613" s="8">
        <v>190.87200000000001</v>
      </c>
    </row>
    <row r="614" spans="1:5" x14ac:dyDescent="0.25">
      <c r="A614" s="2" t="s">
        <v>4156</v>
      </c>
      <c r="B614" s="2" t="s">
        <v>2358</v>
      </c>
      <c r="C614" s="2">
        <v>6</v>
      </c>
      <c r="D614" s="8">
        <v>29.337000000000003</v>
      </c>
      <c r="E614" s="8">
        <v>176.02200000000002</v>
      </c>
    </row>
    <row r="615" spans="1:5" x14ac:dyDescent="0.25">
      <c r="A615" s="2" t="s">
        <v>3935</v>
      </c>
      <c r="B615" s="2" t="s">
        <v>2358</v>
      </c>
      <c r="C615" s="2">
        <v>1</v>
      </c>
      <c r="D615" s="8">
        <v>166.32</v>
      </c>
      <c r="E615" s="8">
        <v>166.32</v>
      </c>
    </row>
    <row r="616" spans="1:5" x14ac:dyDescent="0.25">
      <c r="A616" s="2" t="s">
        <v>3971</v>
      </c>
      <c r="B616" s="2" t="s">
        <v>2358</v>
      </c>
      <c r="C616" s="2">
        <v>1</v>
      </c>
      <c r="D616" s="8">
        <v>163.35000000000002</v>
      </c>
      <c r="E616" s="8">
        <v>163.35000000000002</v>
      </c>
    </row>
    <row r="617" spans="1:5" x14ac:dyDescent="0.25">
      <c r="A617" s="2" t="s">
        <v>4077</v>
      </c>
      <c r="B617" s="2" t="s">
        <v>2363</v>
      </c>
      <c r="C617" s="2">
        <v>0.5</v>
      </c>
      <c r="D617" s="8">
        <v>323.46600000000001</v>
      </c>
      <c r="E617" s="8">
        <v>161.733</v>
      </c>
    </row>
    <row r="618" spans="1:5" x14ac:dyDescent="0.25">
      <c r="A618" s="2" t="s">
        <v>3927</v>
      </c>
      <c r="B618" s="2" t="s">
        <v>2358</v>
      </c>
      <c r="C618" s="2">
        <v>1</v>
      </c>
      <c r="D618" s="8">
        <v>155.92500000000001</v>
      </c>
      <c r="E618" s="8">
        <v>155.92500000000001</v>
      </c>
    </row>
    <row r="619" spans="1:5" x14ac:dyDescent="0.25">
      <c r="A619" s="2" t="s">
        <v>4052</v>
      </c>
      <c r="B619" s="2" t="s">
        <v>2358</v>
      </c>
      <c r="C619" s="2">
        <v>200</v>
      </c>
      <c r="D619" s="8">
        <v>0.77918500000000002</v>
      </c>
      <c r="E619" s="8">
        <v>155.83699999999999</v>
      </c>
    </row>
    <row r="620" spans="1:5" x14ac:dyDescent="0.25">
      <c r="A620" s="2" t="s">
        <v>4178</v>
      </c>
      <c r="B620" s="2" t="s">
        <v>2358</v>
      </c>
      <c r="C620" s="2">
        <v>1</v>
      </c>
      <c r="D620" s="8">
        <v>137.126</v>
      </c>
      <c r="E620" s="8">
        <v>137.126</v>
      </c>
    </row>
    <row r="621" spans="1:5" x14ac:dyDescent="0.25">
      <c r="A621" s="2" t="s">
        <v>4180</v>
      </c>
      <c r="B621" s="2" t="s">
        <v>2358</v>
      </c>
      <c r="C621" s="2">
        <v>3</v>
      </c>
      <c r="D621" s="8">
        <v>42.581000000000003</v>
      </c>
      <c r="E621" s="8">
        <v>127.74300000000001</v>
      </c>
    </row>
    <row r="622" spans="1:5" x14ac:dyDescent="0.25">
      <c r="A622" s="2" t="s">
        <v>4059</v>
      </c>
      <c r="B622" s="2" t="s">
        <v>2358</v>
      </c>
      <c r="C622" s="2">
        <v>50</v>
      </c>
      <c r="D622" s="8">
        <v>1.87</v>
      </c>
      <c r="E622" s="8">
        <v>93.5</v>
      </c>
    </row>
    <row r="623" spans="1:5" x14ac:dyDescent="0.25">
      <c r="A623" s="2" t="s">
        <v>4154</v>
      </c>
      <c r="B623" s="2" t="s">
        <v>2358</v>
      </c>
      <c r="C623" s="2">
        <v>2</v>
      </c>
      <c r="D623" s="8">
        <v>36.267000000000003</v>
      </c>
      <c r="E623" s="8">
        <v>72.534000000000006</v>
      </c>
    </row>
    <row r="624" spans="1:5" x14ac:dyDescent="0.25">
      <c r="A624" s="2" t="s">
        <v>3972</v>
      </c>
      <c r="B624" s="2" t="s">
        <v>2358</v>
      </c>
      <c r="C624" s="2">
        <v>1</v>
      </c>
      <c r="D624" s="8">
        <v>49.511000000000003</v>
      </c>
      <c r="E624" s="8">
        <v>49.511000000000003</v>
      </c>
    </row>
    <row r="625" spans="1:5" x14ac:dyDescent="0.25">
      <c r="A625" s="2" t="s">
        <v>4028</v>
      </c>
      <c r="B625" s="2" t="s">
        <v>2358</v>
      </c>
      <c r="C625" s="2">
        <v>102</v>
      </c>
      <c r="D625" s="8">
        <v>0.18700000000000003</v>
      </c>
      <c r="E625" s="8">
        <v>19.074000000000002</v>
      </c>
    </row>
    <row r="626" spans="1:5" x14ac:dyDescent="0.25">
      <c r="A626" s="2" t="s">
        <v>4056</v>
      </c>
      <c r="B626" s="2" t="s">
        <v>2358</v>
      </c>
      <c r="C626" s="2">
        <v>40</v>
      </c>
      <c r="D626" s="8">
        <v>0.38500000000000001</v>
      </c>
      <c r="E626" s="8">
        <v>15.4</v>
      </c>
    </row>
  </sheetData>
  <autoFilter ref="A2:E626" xr:uid="{1F8E4B5C-C931-49B2-B745-7A1852436E61}">
    <sortState ref="A3:E626">
      <sortCondition descending="1" ref="E2:E626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AADA-BE56-4222-BDE0-64D7DFED09FA}">
  <dimension ref="A1:F1782"/>
  <sheetViews>
    <sheetView workbookViewId="0">
      <selection activeCell="H21" sqref="H21"/>
    </sheetView>
  </sheetViews>
  <sheetFormatPr defaultRowHeight="15" x14ac:dyDescent="0.25"/>
  <cols>
    <col min="1" max="1" width="80.5703125" customWidth="1"/>
    <col min="2" max="2" width="7" customWidth="1"/>
    <col min="5" max="5" width="24.140625" style="39" customWidth="1"/>
    <col min="6" max="6" width="27.28515625" style="39" customWidth="1"/>
  </cols>
  <sheetData>
    <row r="1" spans="1:6" x14ac:dyDescent="0.25">
      <c r="E1"/>
      <c r="F1"/>
    </row>
    <row r="2" spans="1:6" ht="18.75" x14ac:dyDescent="0.4">
      <c r="A2" s="52" t="s">
        <v>2711</v>
      </c>
      <c r="B2" s="53" t="s">
        <v>4</v>
      </c>
      <c r="C2" s="53" t="s">
        <v>2</v>
      </c>
      <c r="D2" s="53" t="s">
        <v>2709</v>
      </c>
      <c r="E2" s="53" t="s">
        <v>6172</v>
      </c>
      <c r="F2" s="53" t="s">
        <v>6173</v>
      </c>
    </row>
    <row r="3" spans="1:6" x14ac:dyDescent="0.25">
      <c r="A3" s="2" t="s">
        <v>5011</v>
      </c>
      <c r="B3" s="2" t="s">
        <v>4523</v>
      </c>
      <c r="C3" s="2" t="s">
        <v>2363</v>
      </c>
      <c r="D3" s="2">
        <v>26.788</v>
      </c>
      <c r="E3" s="8">
        <v>842252.28527698969</v>
      </c>
      <c r="F3" s="8">
        <v>22562254.217999998</v>
      </c>
    </row>
    <row r="4" spans="1:6" x14ac:dyDescent="0.25">
      <c r="A4" s="2" t="s">
        <v>4783</v>
      </c>
      <c r="B4" s="2" t="s">
        <v>4505</v>
      </c>
      <c r="C4" s="2" t="s">
        <v>2363</v>
      </c>
      <c r="D4" s="2">
        <v>97.39</v>
      </c>
      <c r="E4" s="8">
        <v>129742.01053496249</v>
      </c>
      <c r="F4" s="8">
        <v>12635574.405999998</v>
      </c>
    </row>
    <row r="5" spans="1:6" x14ac:dyDescent="0.25">
      <c r="A5" s="2" t="s">
        <v>4563</v>
      </c>
      <c r="B5" s="2" t="s">
        <v>4510</v>
      </c>
      <c r="C5" s="2" t="s">
        <v>2363</v>
      </c>
      <c r="D5" s="2">
        <v>754.52300000000002</v>
      </c>
      <c r="E5" s="8">
        <v>16490.015122136763</v>
      </c>
      <c r="F5" s="8">
        <v>12442095.679999998</v>
      </c>
    </row>
    <row r="6" spans="1:6" x14ac:dyDescent="0.25">
      <c r="A6" s="2" t="s">
        <v>4841</v>
      </c>
      <c r="B6" s="2" t="s">
        <v>4510</v>
      </c>
      <c r="C6" s="2" t="s">
        <v>2363</v>
      </c>
      <c r="D6" s="2">
        <v>39.729999999999997</v>
      </c>
      <c r="E6" s="8">
        <v>305552.20553737727</v>
      </c>
      <c r="F6" s="8">
        <v>12139589.125999998</v>
      </c>
    </row>
    <row r="7" spans="1:6" x14ac:dyDescent="0.25">
      <c r="A7" s="2" t="s">
        <v>4783</v>
      </c>
      <c r="B7" s="2" t="s">
        <v>4505</v>
      </c>
      <c r="C7" s="2" t="s">
        <v>2363</v>
      </c>
      <c r="D7" s="2">
        <v>89.59</v>
      </c>
      <c r="E7" s="8">
        <v>128084.74407858017</v>
      </c>
      <c r="F7" s="8">
        <v>11475112.221999997</v>
      </c>
    </row>
    <row r="8" spans="1:6" x14ac:dyDescent="0.25">
      <c r="A8" s="2" t="s">
        <v>5008</v>
      </c>
      <c r="B8" s="2" t="s">
        <v>4505</v>
      </c>
      <c r="C8" s="2" t="s">
        <v>2363</v>
      </c>
      <c r="D8" s="2">
        <v>14.4</v>
      </c>
      <c r="E8" s="8">
        <v>652034.48333333328</v>
      </c>
      <c r="F8" s="8">
        <v>9389296.5599999987</v>
      </c>
    </row>
    <row r="9" spans="1:6" x14ac:dyDescent="0.25">
      <c r="A9" s="2" t="s">
        <v>5008</v>
      </c>
      <c r="B9" s="2" t="s">
        <v>4523</v>
      </c>
      <c r="C9" s="2" t="s">
        <v>2363</v>
      </c>
      <c r="D9" s="2">
        <v>13.95</v>
      </c>
      <c r="E9" s="8">
        <v>658400.76630824362</v>
      </c>
      <c r="F9" s="8">
        <v>9184690.6899999976</v>
      </c>
    </row>
    <row r="10" spans="1:6" x14ac:dyDescent="0.25">
      <c r="A10" s="2" t="s">
        <v>4664</v>
      </c>
      <c r="B10" s="2" t="s">
        <v>4531</v>
      </c>
      <c r="C10" s="2" t="s">
        <v>2363</v>
      </c>
      <c r="D10" s="2">
        <v>264.49</v>
      </c>
      <c r="E10" s="8">
        <v>33870.118855155197</v>
      </c>
      <c r="F10" s="8">
        <v>8958307.7359999977</v>
      </c>
    </row>
    <row r="11" spans="1:6" x14ac:dyDescent="0.25">
      <c r="A11" s="2" t="s">
        <v>4664</v>
      </c>
      <c r="B11" s="2" t="s">
        <v>4531</v>
      </c>
      <c r="C11" s="2" t="s">
        <v>2363</v>
      </c>
      <c r="D11" s="2">
        <v>264.24</v>
      </c>
      <c r="E11" s="8">
        <v>33871.271669694215</v>
      </c>
      <c r="F11" s="8">
        <v>8950144.8259999994</v>
      </c>
    </row>
    <row r="12" spans="1:6" x14ac:dyDescent="0.25">
      <c r="A12" s="2" t="s">
        <v>4664</v>
      </c>
      <c r="B12" s="2" t="s">
        <v>4531</v>
      </c>
      <c r="C12" s="2" t="s">
        <v>2363</v>
      </c>
      <c r="D12" s="2">
        <v>263.85000000000002</v>
      </c>
      <c r="E12" s="8">
        <v>33865.965298465031</v>
      </c>
      <c r="F12" s="8">
        <v>8935534.9440000001</v>
      </c>
    </row>
    <row r="13" spans="1:6" x14ac:dyDescent="0.25">
      <c r="A13" s="2" t="s">
        <v>4664</v>
      </c>
      <c r="B13" s="2" t="s">
        <v>4531</v>
      </c>
      <c r="C13" s="2" t="s">
        <v>2363</v>
      </c>
      <c r="D13" s="2">
        <v>263.57</v>
      </c>
      <c r="E13" s="8">
        <v>33870.535114011458</v>
      </c>
      <c r="F13" s="8">
        <v>8927256.9399999995</v>
      </c>
    </row>
    <row r="14" spans="1:6" x14ac:dyDescent="0.25">
      <c r="A14" s="2" t="s">
        <v>4589</v>
      </c>
      <c r="B14" s="2" t="s">
        <v>4523</v>
      </c>
      <c r="C14" s="2" t="s">
        <v>2363</v>
      </c>
      <c r="D14" s="2">
        <v>117.758</v>
      </c>
      <c r="E14" s="8">
        <v>68208.366412473042</v>
      </c>
      <c r="F14" s="8">
        <v>8032080.8119999999</v>
      </c>
    </row>
    <row r="15" spans="1:6" x14ac:dyDescent="0.25">
      <c r="A15" s="2" t="s">
        <v>5011</v>
      </c>
      <c r="B15" s="2" t="s">
        <v>4523</v>
      </c>
      <c r="C15" s="2" t="s">
        <v>2363</v>
      </c>
      <c r="D15" s="2">
        <v>9.0399999999999991</v>
      </c>
      <c r="E15" s="8">
        <v>846578.01150442485</v>
      </c>
      <c r="F15" s="8">
        <v>7653065.2240000004</v>
      </c>
    </row>
    <row r="16" spans="1:6" x14ac:dyDescent="0.25">
      <c r="A16" s="2" t="s">
        <v>4832</v>
      </c>
      <c r="B16" s="2" t="s">
        <v>4531</v>
      </c>
      <c r="C16" s="2" t="s">
        <v>2363</v>
      </c>
      <c r="D16" s="2">
        <v>35.4</v>
      </c>
      <c r="E16" s="8">
        <v>200917.67796610168</v>
      </c>
      <c r="F16" s="8">
        <v>7112485.7999999989</v>
      </c>
    </row>
    <row r="17" spans="1:6" x14ac:dyDescent="0.25">
      <c r="A17" s="2" t="s">
        <v>4855</v>
      </c>
      <c r="B17" s="2" t="s">
        <v>4531</v>
      </c>
      <c r="C17" s="2" t="s">
        <v>2363</v>
      </c>
      <c r="D17" s="2">
        <v>205.95</v>
      </c>
      <c r="E17" s="8">
        <v>34406.703656227241</v>
      </c>
      <c r="F17" s="8">
        <v>7086060.6179999998</v>
      </c>
    </row>
    <row r="18" spans="1:6" x14ac:dyDescent="0.25">
      <c r="A18" s="2" t="s">
        <v>4783</v>
      </c>
      <c r="B18" s="2" t="s">
        <v>4505</v>
      </c>
      <c r="C18" s="2" t="s">
        <v>2363</v>
      </c>
      <c r="D18" s="2">
        <v>32.520000000000003</v>
      </c>
      <c r="E18" s="8">
        <v>197654.9226937269</v>
      </c>
      <c r="F18" s="8">
        <v>6427738.0859999992</v>
      </c>
    </row>
    <row r="19" spans="1:6" x14ac:dyDescent="0.25">
      <c r="A19" s="2" t="s">
        <v>4816</v>
      </c>
      <c r="B19" s="2" t="s">
        <v>4510</v>
      </c>
      <c r="C19" s="2" t="s">
        <v>2363</v>
      </c>
      <c r="D19" s="2">
        <v>127.07299999999999</v>
      </c>
      <c r="E19" s="8">
        <v>50006.893203119471</v>
      </c>
      <c r="F19" s="8">
        <v>6354525.9400000004</v>
      </c>
    </row>
    <row r="20" spans="1:6" x14ac:dyDescent="0.25">
      <c r="A20" s="2" t="s">
        <v>4747</v>
      </c>
      <c r="B20" s="2" t="s">
        <v>4510</v>
      </c>
      <c r="C20" s="2" t="s">
        <v>2363</v>
      </c>
      <c r="D20" s="2">
        <v>23.99</v>
      </c>
      <c r="E20" s="8">
        <v>262108.4691954981</v>
      </c>
      <c r="F20" s="8">
        <v>6287982.175999999</v>
      </c>
    </row>
    <row r="21" spans="1:6" x14ac:dyDescent="0.25">
      <c r="A21" s="2" t="s">
        <v>4783</v>
      </c>
      <c r="B21" s="2" t="s">
        <v>4510</v>
      </c>
      <c r="C21" s="2" t="s">
        <v>2363</v>
      </c>
      <c r="D21" s="2">
        <v>48.817999999999998</v>
      </c>
      <c r="E21" s="8">
        <v>128234.96988815599</v>
      </c>
      <c r="F21" s="8">
        <v>6260174.7599999988</v>
      </c>
    </row>
    <row r="22" spans="1:6" x14ac:dyDescent="0.25">
      <c r="A22" s="2" t="s">
        <v>4836</v>
      </c>
      <c r="B22" s="2" t="s">
        <v>4510</v>
      </c>
      <c r="C22" s="2" t="s">
        <v>2363</v>
      </c>
      <c r="D22" s="2">
        <v>60.667000000000002</v>
      </c>
      <c r="E22" s="8">
        <v>97794.121515815845</v>
      </c>
      <c r="F22" s="8">
        <v>5932875.9699999997</v>
      </c>
    </row>
    <row r="23" spans="1:6" x14ac:dyDescent="0.25">
      <c r="A23" s="2" t="s">
        <v>4835</v>
      </c>
      <c r="B23" s="2" t="s">
        <v>4510</v>
      </c>
      <c r="C23" s="2" t="s">
        <v>2363</v>
      </c>
      <c r="D23" s="2">
        <v>57.411000000000001</v>
      </c>
      <c r="E23" s="8">
        <v>97206.326000243847</v>
      </c>
      <c r="F23" s="8">
        <v>5580712.3819999993</v>
      </c>
    </row>
    <row r="24" spans="1:6" x14ac:dyDescent="0.25">
      <c r="A24" s="2" t="s">
        <v>5011</v>
      </c>
      <c r="B24" s="2" t="s">
        <v>4523</v>
      </c>
      <c r="C24" s="2" t="s">
        <v>2363</v>
      </c>
      <c r="D24" s="2">
        <v>6.6130000000000004</v>
      </c>
      <c r="E24" s="8">
        <v>834605.50340238912</v>
      </c>
      <c r="F24" s="8">
        <v>5519246.1939999992</v>
      </c>
    </row>
    <row r="25" spans="1:6" x14ac:dyDescent="0.25">
      <c r="A25" s="2" t="s">
        <v>5059</v>
      </c>
      <c r="B25" s="2" t="s">
        <v>4523</v>
      </c>
      <c r="C25" s="2" t="s">
        <v>2363</v>
      </c>
      <c r="D25" s="2">
        <v>12.821999999999999</v>
      </c>
      <c r="E25" s="8">
        <v>422196.80985805643</v>
      </c>
      <c r="F25" s="8">
        <v>5413407.4959999993</v>
      </c>
    </row>
    <row r="26" spans="1:6" x14ac:dyDescent="0.25">
      <c r="A26" s="2" t="s">
        <v>4802</v>
      </c>
      <c r="B26" s="2" t="s">
        <v>4510</v>
      </c>
      <c r="C26" s="2" t="s">
        <v>2363</v>
      </c>
      <c r="D26" s="2">
        <v>509.15100000000001</v>
      </c>
      <c r="E26" s="8">
        <v>10361.203395456356</v>
      </c>
      <c r="F26" s="8">
        <v>5275417.0699999994</v>
      </c>
    </row>
    <row r="27" spans="1:6" x14ac:dyDescent="0.25">
      <c r="A27" s="2" t="s">
        <v>4983</v>
      </c>
      <c r="B27" s="2" t="s">
        <v>4510</v>
      </c>
      <c r="C27" s="2" t="s">
        <v>2363</v>
      </c>
      <c r="D27" s="2">
        <v>550.21</v>
      </c>
      <c r="E27" s="8">
        <v>9292.0800712455239</v>
      </c>
      <c r="F27" s="8">
        <v>5112595.3760000002</v>
      </c>
    </row>
    <row r="28" spans="1:6" x14ac:dyDescent="0.25">
      <c r="A28" s="2" t="s">
        <v>4783</v>
      </c>
      <c r="B28" s="2" t="s">
        <v>4510</v>
      </c>
      <c r="C28" s="2" t="s">
        <v>2363</v>
      </c>
      <c r="D28" s="2">
        <v>39.314999999999998</v>
      </c>
      <c r="E28" s="8">
        <v>129742.01037771843</v>
      </c>
      <c r="F28" s="8">
        <v>5100807.1379999993</v>
      </c>
    </row>
    <row r="29" spans="1:6" x14ac:dyDescent="0.25">
      <c r="A29" s="2" t="s">
        <v>4834</v>
      </c>
      <c r="B29" s="2" t="s">
        <v>4510</v>
      </c>
      <c r="C29" s="2" t="s">
        <v>2363</v>
      </c>
      <c r="D29" s="2">
        <v>41.055</v>
      </c>
      <c r="E29" s="8">
        <v>124185.92259164534</v>
      </c>
      <c r="F29" s="8">
        <v>5098453.0519999992</v>
      </c>
    </row>
    <row r="30" spans="1:6" x14ac:dyDescent="0.25">
      <c r="A30" s="2" t="s">
        <v>5143</v>
      </c>
      <c r="B30" s="2" t="s">
        <v>4510</v>
      </c>
      <c r="C30" s="2" t="s">
        <v>2363</v>
      </c>
      <c r="D30" s="2">
        <v>3.28</v>
      </c>
      <c r="E30" s="8">
        <v>1534874.3695121952</v>
      </c>
      <c r="F30" s="8">
        <v>5034387.932</v>
      </c>
    </row>
    <row r="31" spans="1:6" x14ac:dyDescent="0.25">
      <c r="A31" s="2" t="s">
        <v>4744</v>
      </c>
      <c r="B31" s="2" t="s">
        <v>4510</v>
      </c>
      <c r="C31" s="2" t="s">
        <v>2363</v>
      </c>
      <c r="D31" s="2">
        <v>51.16</v>
      </c>
      <c r="E31" s="8">
        <v>96837.587881157146</v>
      </c>
      <c r="F31" s="8">
        <v>4954210.9959999993</v>
      </c>
    </row>
    <row r="32" spans="1:6" x14ac:dyDescent="0.25">
      <c r="A32" s="2" t="s">
        <v>4806</v>
      </c>
      <c r="B32" s="2" t="s">
        <v>4531</v>
      </c>
      <c r="C32" s="2" t="s">
        <v>2363</v>
      </c>
      <c r="D32" s="2">
        <v>96</v>
      </c>
      <c r="E32" s="8">
        <v>51227.943666666659</v>
      </c>
      <c r="F32" s="8">
        <v>4917882.5919999992</v>
      </c>
    </row>
    <row r="33" spans="1:6" x14ac:dyDescent="0.25">
      <c r="A33" s="2" t="s">
        <v>5147</v>
      </c>
      <c r="B33" s="2" t="s">
        <v>4510</v>
      </c>
      <c r="C33" s="2" t="s">
        <v>2363</v>
      </c>
      <c r="D33" s="2">
        <v>52.506999999999998</v>
      </c>
      <c r="E33" s="8">
        <v>93299.987201706434</v>
      </c>
      <c r="F33" s="8">
        <v>4898902.4279999994</v>
      </c>
    </row>
    <row r="34" spans="1:6" x14ac:dyDescent="0.25">
      <c r="A34" s="2" t="s">
        <v>4718</v>
      </c>
      <c r="B34" s="2" t="s">
        <v>4510</v>
      </c>
      <c r="C34" s="2" t="s">
        <v>2363</v>
      </c>
      <c r="D34" s="2">
        <v>2512.1990000000001</v>
      </c>
      <c r="E34" s="8">
        <v>1937.5834844293779</v>
      </c>
      <c r="F34" s="8">
        <v>4867595.2919999985</v>
      </c>
    </row>
    <row r="35" spans="1:6" x14ac:dyDescent="0.25">
      <c r="A35" s="2" t="s">
        <v>4664</v>
      </c>
      <c r="B35" s="2" t="s">
        <v>4531</v>
      </c>
      <c r="C35" s="2" t="s">
        <v>2363</v>
      </c>
      <c r="D35" s="2">
        <v>142.85</v>
      </c>
      <c r="E35" s="8">
        <v>33865.774686734338</v>
      </c>
      <c r="F35" s="8">
        <v>4837725.9139999999</v>
      </c>
    </row>
    <row r="36" spans="1:6" x14ac:dyDescent="0.25">
      <c r="A36" s="2" t="s">
        <v>4952</v>
      </c>
      <c r="B36" s="2" t="s">
        <v>4505</v>
      </c>
      <c r="C36" s="2" t="s">
        <v>2363</v>
      </c>
      <c r="D36" s="2">
        <v>21.37</v>
      </c>
      <c r="E36" s="8">
        <v>224458.9798783341</v>
      </c>
      <c r="F36" s="8">
        <v>4796688.3999999994</v>
      </c>
    </row>
    <row r="37" spans="1:6" x14ac:dyDescent="0.25">
      <c r="A37" s="2" t="s">
        <v>4783</v>
      </c>
      <c r="B37" s="2" t="s">
        <v>4510</v>
      </c>
      <c r="C37" s="2" t="s">
        <v>2363</v>
      </c>
      <c r="D37" s="2">
        <v>36.43</v>
      </c>
      <c r="E37" s="8">
        <v>126564.22228932199</v>
      </c>
      <c r="F37" s="8">
        <v>4610734.6179999998</v>
      </c>
    </row>
    <row r="38" spans="1:6" x14ac:dyDescent="0.25">
      <c r="A38" s="2" t="s">
        <v>5042</v>
      </c>
      <c r="B38" s="2" t="s">
        <v>4510</v>
      </c>
      <c r="C38" s="2" t="s">
        <v>2363</v>
      </c>
      <c r="D38" s="2">
        <v>46.786000000000001</v>
      </c>
      <c r="E38" s="8">
        <v>98319.301500448841</v>
      </c>
      <c r="F38" s="8">
        <v>4599966.84</v>
      </c>
    </row>
    <row r="39" spans="1:6" x14ac:dyDescent="0.25">
      <c r="A39" s="2" t="s">
        <v>5114</v>
      </c>
      <c r="B39" s="2" t="s">
        <v>4523</v>
      </c>
      <c r="C39" s="2" t="s">
        <v>2363</v>
      </c>
      <c r="D39" s="2">
        <v>116.985</v>
      </c>
      <c r="E39" s="8">
        <v>37821.705415224169</v>
      </c>
      <c r="F39" s="8">
        <v>4424572.2079999996</v>
      </c>
    </row>
    <row r="40" spans="1:6" x14ac:dyDescent="0.25">
      <c r="A40" s="2" t="s">
        <v>4857</v>
      </c>
      <c r="B40" s="2" t="s">
        <v>4510</v>
      </c>
      <c r="C40" s="2" t="s">
        <v>2363</v>
      </c>
      <c r="D40" s="2">
        <v>155.47</v>
      </c>
      <c r="E40" s="8">
        <v>27910.979558757313</v>
      </c>
      <c r="F40" s="8">
        <v>4339319.9919999996</v>
      </c>
    </row>
    <row r="41" spans="1:6" x14ac:dyDescent="0.25">
      <c r="A41" s="2" t="s">
        <v>5000</v>
      </c>
      <c r="B41" s="2" t="s">
        <v>4523</v>
      </c>
      <c r="C41" s="2" t="s">
        <v>2363</v>
      </c>
      <c r="D41" s="2">
        <v>6.42</v>
      </c>
      <c r="E41" s="8">
        <v>657636.97258566972</v>
      </c>
      <c r="F41" s="8">
        <v>4222029.3639999991</v>
      </c>
    </row>
    <row r="42" spans="1:6" x14ac:dyDescent="0.25">
      <c r="A42" s="2" t="s">
        <v>5072</v>
      </c>
      <c r="B42" s="2" t="s">
        <v>4510</v>
      </c>
      <c r="C42" s="2" t="s">
        <v>2363</v>
      </c>
      <c r="D42" s="2">
        <v>27.13</v>
      </c>
      <c r="E42" s="8">
        <v>148342.40751935128</v>
      </c>
      <c r="F42" s="8">
        <v>4024529.5160000003</v>
      </c>
    </row>
    <row r="43" spans="1:6" x14ac:dyDescent="0.25">
      <c r="A43" s="2" t="s">
        <v>4783</v>
      </c>
      <c r="B43" s="2" t="s">
        <v>4510</v>
      </c>
      <c r="C43" s="2" t="s">
        <v>2363</v>
      </c>
      <c r="D43" s="2">
        <v>31.66</v>
      </c>
      <c r="E43" s="8">
        <v>126159.17018319646</v>
      </c>
      <c r="F43" s="8">
        <v>3994199.3279999997</v>
      </c>
    </row>
    <row r="44" spans="1:6" x14ac:dyDescent="0.25">
      <c r="A44" s="2" t="s">
        <v>4834</v>
      </c>
      <c r="B44" s="2" t="s">
        <v>4510</v>
      </c>
      <c r="C44" s="2" t="s">
        <v>2363</v>
      </c>
      <c r="D44" s="2">
        <v>31.091999999999999</v>
      </c>
      <c r="E44" s="8">
        <v>118642.8509584459</v>
      </c>
      <c r="F44" s="8">
        <v>3688843.5219999994</v>
      </c>
    </row>
    <row r="45" spans="1:6" x14ac:dyDescent="0.25">
      <c r="A45" s="2" t="s">
        <v>4783</v>
      </c>
      <c r="B45" s="2" t="s">
        <v>4510</v>
      </c>
      <c r="C45" s="2" t="s">
        <v>2363</v>
      </c>
      <c r="D45" s="2">
        <v>18.782</v>
      </c>
      <c r="E45" s="8">
        <v>195951.79980832711</v>
      </c>
      <c r="F45" s="8">
        <v>3680366.7039999999</v>
      </c>
    </row>
    <row r="46" spans="1:6" x14ac:dyDescent="0.25">
      <c r="A46" s="2" t="s">
        <v>4664</v>
      </c>
      <c r="B46" s="2" t="s">
        <v>4531</v>
      </c>
      <c r="C46" s="2" t="s">
        <v>2363</v>
      </c>
      <c r="D46" s="2">
        <v>108.27</v>
      </c>
      <c r="E46" s="8">
        <v>33865.866426526278</v>
      </c>
      <c r="F46" s="8">
        <v>3666657.358</v>
      </c>
    </row>
    <row r="47" spans="1:6" x14ac:dyDescent="0.25">
      <c r="A47" s="2" t="s">
        <v>4894</v>
      </c>
      <c r="B47" s="2" t="s">
        <v>4510</v>
      </c>
      <c r="C47" s="2" t="s">
        <v>2363</v>
      </c>
      <c r="D47" s="2">
        <v>10.42</v>
      </c>
      <c r="E47" s="8">
        <v>349274.36602687137</v>
      </c>
      <c r="F47" s="8">
        <v>3639438.8939999999</v>
      </c>
    </row>
    <row r="48" spans="1:6" x14ac:dyDescent="0.25">
      <c r="A48" s="2" t="s">
        <v>4744</v>
      </c>
      <c r="B48" s="2" t="s">
        <v>4510</v>
      </c>
      <c r="C48" s="2" t="s">
        <v>2363</v>
      </c>
      <c r="D48" s="2">
        <v>38.03</v>
      </c>
      <c r="E48" s="8">
        <v>95440.010728372334</v>
      </c>
      <c r="F48" s="8">
        <v>3629583.608</v>
      </c>
    </row>
    <row r="49" spans="1:6" x14ac:dyDescent="0.25">
      <c r="A49" s="2" t="s">
        <v>4798</v>
      </c>
      <c r="B49" s="2" t="s">
        <v>4510</v>
      </c>
      <c r="C49" s="2" t="s">
        <v>2363</v>
      </c>
      <c r="D49" s="2">
        <v>86.427999999999997</v>
      </c>
      <c r="E49" s="8">
        <v>40238.093326236871</v>
      </c>
      <c r="F49" s="8">
        <v>3477697.93</v>
      </c>
    </row>
    <row r="50" spans="1:6" x14ac:dyDescent="0.25">
      <c r="A50" s="2" t="s">
        <v>5115</v>
      </c>
      <c r="B50" s="2" t="s">
        <v>4510</v>
      </c>
      <c r="C50" s="2" t="s">
        <v>2363</v>
      </c>
      <c r="D50" s="2">
        <v>178.59</v>
      </c>
      <c r="E50" s="8">
        <v>18995.527599529643</v>
      </c>
      <c r="F50" s="8">
        <v>3392411.2739999993</v>
      </c>
    </row>
    <row r="51" spans="1:6" x14ac:dyDescent="0.25">
      <c r="A51" s="2" t="s">
        <v>4744</v>
      </c>
      <c r="B51" s="2" t="s">
        <v>4510</v>
      </c>
      <c r="C51" s="2" t="s">
        <v>2363</v>
      </c>
      <c r="D51" s="2">
        <v>35.380000000000003</v>
      </c>
      <c r="E51" s="8">
        <v>94842.023007348776</v>
      </c>
      <c r="F51" s="8">
        <v>3355510.7739999997</v>
      </c>
    </row>
    <row r="52" spans="1:6" x14ac:dyDescent="0.25">
      <c r="A52" s="2" t="s">
        <v>5129</v>
      </c>
      <c r="B52" s="2" t="s">
        <v>4531</v>
      </c>
      <c r="C52" s="2" t="s">
        <v>2363</v>
      </c>
      <c r="D52" s="2">
        <v>17.5</v>
      </c>
      <c r="E52" s="8">
        <v>187149.27439999997</v>
      </c>
      <c r="F52" s="8">
        <v>3275112.3019999992</v>
      </c>
    </row>
    <row r="53" spans="1:6" x14ac:dyDescent="0.25">
      <c r="A53" s="2" t="s">
        <v>5042</v>
      </c>
      <c r="B53" s="2" t="s">
        <v>4510</v>
      </c>
      <c r="C53" s="2" t="s">
        <v>2363</v>
      </c>
      <c r="D53" s="2">
        <v>46.677</v>
      </c>
      <c r="E53" s="8">
        <v>68278.067784990475</v>
      </c>
      <c r="F53" s="8">
        <v>3187015.3700000006</v>
      </c>
    </row>
    <row r="54" spans="1:6" x14ac:dyDescent="0.25">
      <c r="A54" s="2" t="s">
        <v>5093</v>
      </c>
      <c r="B54" s="2" t="s">
        <v>4510</v>
      </c>
      <c r="C54" s="2" t="s">
        <v>2363</v>
      </c>
      <c r="D54" s="2">
        <v>45.19</v>
      </c>
      <c r="E54" s="8">
        <v>69662.54392564726</v>
      </c>
      <c r="F54" s="8">
        <v>3148050.3599999994</v>
      </c>
    </row>
    <row r="55" spans="1:6" x14ac:dyDescent="0.25">
      <c r="A55" s="2" t="s">
        <v>5008</v>
      </c>
      <c r="B55" s="2" t="s">
        <v>4505</v>
      </c>
      <c r="C55" s="2" t="s">
        <v>2363</v>
      </c>
      <c r="D55" s="2">
        <v>4.82</v>
      </c>
      <c r="E55" s="8">
        <v>652394.94024896261</v>
      </c>
      <c r="F55" s="8">
        <v>3144543.6119999997</v>
      </c>
    </row>
    <row r="56" spans="1:6" x14ac:dyDescent="0.25">
      <c r="A56" s="2" t="s">
        <v>2459</v>
      </c>
      <c r="B56" s="2" t="s">
        <v>4510</v>
      </c>
      <c r="C56" s="2" t="s">
        <v>2363</v>
      </c>
      <c r="D56" s="2">
        <v>288.91699999999997</v>
      </c>
      <c r="E56" s="8">
        <v>10850.210593353801</v>
      </c>
      <c r="F56" s="8">
        <v>3134810.2939999998</v>
      </c>
    </row>
    <row r="57" spans="1:6" x14ac:dyDescent="0.25">
      <c r="A57" s="2" t="s">
        <v>5087</v>
      </c>
      <c r="B57" s="2" t="s">
        <v>4510</v>
      </c>
      <c r="C57" s="2" t="s">
        <v>2363</v>
      </c>
      <c r="D57" s="2">
        <v>98.343000000000004</v>
      </c>
      <c r="E57" s="8">
        <v>31506.476759911733</v>
      </c>
      <c r="F57" s="8">
        <v>3098441.4439999997</v>
      </c>
    </row>
    <row r="58" spans="1:6" x14ac:dyDescent="0.25">
      <c r="A58" s="2" t="s">
        <v>4961</v>
      </c>
      <c r="B58" s="2" t="s">
        <v>4505</v>
      </c>
      <c r="C58" s="2" t="s">
        <v>2363</v>
      </c>
      <c r="D58" s="2">
        <v>6.87</v>
      </c>
      <c r="E58" s="8">
        <v>435637.41106259089</v>
      </c>
      <c r="F58" s="8">
        <v>2992829.0139999995</v>
      </c>
    </row>
    <row r="59" spans="1:6" x14ac:dyDescent="0.25">
      <c r="A59" s="2" t="s">
        <v>4955</v>
      </c>
      <c r="B59" s="2" t="s">
        <v>4531</v>
      </c>
      <c r="C59" s="2" t="s">
        <v>2363</v>
      </c>
      <c r="D59" s="2">
        <v>120.3</v>
      </c>
      <c r="E59" s="8">
        <v>24632.60932668329</v>
      </c>
      <c r="F59" s="8">
        <v>2963302.9019999998</v>
      </c>
    </row>
    <row r="60" spans="1:6" x14ac:dyDescent="0.25">
      <c r="A60" s="2" t="s">
        <v>4810</v>
      </c>
      <c r="B60" s="2" t="s">
        <v>4510</v>
      </c>
      <c r="C60" s="2" t="s">
        <v>2363</v>
      </c>
      <c r="D60" s="2">
        <v>106.387</v>
      </c>
      <c r="E60" s="8">
        <v>27604.298100331805</v>
      </c>
      <c r="F60" s="8">
        <v>2936738.4619999998</v>
      </c>
    </row>
    <row r="61" spans="1:6" x14ac:dyDescent="0.25">
      <c r="A61" s="2" t="s">
        <v>2459</v>
      </c>
      <c r="B61" s="2" t="s">
        <v>4510</v>
      </c>
      <c r="C61" s="2" t="s">
        <v>2363</v>
      </c>
      <c r="D61" s="2">
        <v>268.02699999999999</v>
      </c>
      <c r="E61" s="8">
        <v>10850.2445574513</v>
      </c>
      <c r="F61" s="8">
        <v>2908158.4979999997</v>
      </c>
    </row>
    <row r="62" spans="1:6" x14ac:dyDescent="0.25">
      <c r="A62" s="2" t="s">
        <v>4982</v>
      </c>
      <c r="B62" s="2" t="s">
        <v>4505</v>
      </c>
      <c r="C62" s="2" t="s">
        <v>2363</v>
      </c>
      <c r="D62" s="2">
        <v>14.94</v>
      </c>
      <c r="E62" s="8">
        <v>194169.85702811243</v>
      </c>
      <c r="F62" s="8">
        <v>2900897.6639999994</v>
      </c>
    </row>
    <row r="63" spans="1:6" x14ac:dyDescent="0.25">
      <c r="A63" s="2" t="s">
        <v>5078</v>
      </c>
      <c r="B63" s="2" t="s">
        <v>4510</v>
      </c>
      <c r="C63" s="2" t="s">
        <v>2363</v>
      </c>
      <c r="D63" s="2">
        <v>133.08000000000001</v>
      </c>
      <c r="E63" s="8">
        <v>21637.200300571079</v>
      </c>
      <c r="F63" s="8">
        <v>2879478.6159999995</v>
      </c>
    </row>
    <row r="64" spans="1:6" x14ac:dyDescent="0.25">
      <c r="A64" s="2" t="s">
        <v>4961</v>
      </c>
      <c r="B64" s="2" t="s">
        <v>4505</v>
      </c>
      <c r="C64" s="2" t="s">
        <v>2363</v>
      </c>
      <c r="D64" s="2">
        <v>6.32</v>
      </c>
      <c r="E64" s="8">
        <v>453225.85664556961</v>
      </c>
      <c r="F64" s="8">
        <v>2864387.4139999999</v>
      </c>
    </row>
    <row r="65" spans="1:6" x14ac:dyDescent="0.25">
      <c r="A65" s="2" t="s">
        <v>5181</v>
      </c>
      <c r="B65" s="2" t="s">
        <v>4510</v>
      </c>
      <c r="C65" s="2" t="s">
        <v>2363</v>
      </c>
      <c r="D65" s="2">
        <v>79.349999999999994</v>
      </c>
      <c r="E65" s="8">
        <v>35652.098298676749</v>
      </c>
      <c r="F65" s="8">
        <v>2828994</v>
      </c>
    </row>
    <row r="66" spans="1:6" x14ac:dyDescent="0.25">
      <c r="A66" s="2" t="s">
        <v>2459</v>
      </c>
      <c r="B66" s="2" t="s">
        <v>4510</v>
      </c>
      <c r="C66" s="2" t="s">
        <v>2363</v>
      </c>
      <c r="D66" s="2">
        <v>258.53100000000001</v>
      </c>
      <c r="E66" s="8">
        <v>10832.510329515608</v>
      </c>
      <c r="F66" s="8">
        <v>2800539.7279999997</v>
      </c>
    </row>
    <row r="67" spans="1:6" x14ac:dyDescent="0.25">
      <c r="A67" s="2" t="s">
        <v>5094</v>
      </c>
      <c r="B67" s="2" t="s">
        <v>4510</v>
      </c>
      <c r="C67" s="2" t="s">
        <v>2363</v>
      </c>
      <c r="D67" s="2">
        <v>88.522000000000006</v>
      </c>
      <c r="E67" s="8">
        <v>31617.729875059304</v>
      </c>
      <c r="F67" s="8">
        <v>2798864.6839999999</v>
      </c>
    </row>
    <row r="68" spans="1:6" x14ac:dyDescent="0.25">
      <c r="A68" s="2" t="s">
        <v>4952</v>
      </c>
      <c r="B68" s="2" t="s">
        <v>4505</v>
      </c>
      <c r="C68" s="2" t="s">
        <v>2363</v>
      </c>
      <c r="D68" s="2">
        <v>13.08</v>
      </c>
      <c r="E68" s="8">
        <v>213678.9602446483</v>
      </c>
      <c r="F68" s="8">
        <v>2794920.8</v>
      </c>
    </row>
    <row r="69" spans="1:6" x14ac:dyDescent="0.25">
      <c r="A69" s="2" t="s">
        <v>4961</v>
      </c>
      <c r="B69" s="2" t="s">
        <v>4505</v>
      </c>
      <c r="C69" s="2" t="s">
        <v>2363</v>
      </c>
      <c r="D69" s="2">
        <v>6.15</v>
      </c>
      <c r="E69" s="8">
        <v>433827.17398373981</v>
      </c>
      <c r="F69" s="8">
        <v>2668037.1200000001</v>
      </c>
    </row>
    <row r="70" spans="1:6" x14ac:dyDescent="0.25">
      <c r="A70" s="2" t="s">
        <v>4511</v>
      </c>
      <c r="B70" s="2" t="s">
        <v>4510</v>
      </c>
      <c r="C70" s="2" t="s">
        <v>2363</v>
      </c>
      <c r="D70" s="2">
        <v>381.97</v>
      </c>
      <c r="E70" s="8">
        <v>6844.7556614393798</v>
      </c>
      <c r="F70" s="8">
        <v>2614491.3200000003</v>
      </c>
    </row>
    <row r="71" spans="1:6" x14ac:dyDescent="0.25">
      <c r="A71" s="2" t="s">
        <v>4984</v>
      </c>
      <c r="B71" s="2" t="s">
        <v>4510</v>
      </c>
      <c r="C71" s="2" t="s">
        <v>2363</v>
      </c>
      <c r="D71" s="2">
        <v>23.007999999999999</v>
      </c>
      <c r="E71" s="8">
        <v>112569.82945062587</v>
      </c>
      <c r="F71" s="8">
        <v>2590006.6359999999</v>
      </c>
    </row>
    <row r="72" spans="1:6" x14ac:dyDescent="0.25">
      <c r="A72" s="2" t="s">
        <v>5063</v>
      </c>
      <c r="B72" s="2" t="s">
        <v>4510</v>
      </c>
      <c r="C72" s="2" t="s">
        <v>2363</v>
      </c>
      <c r="D72" s="2">
        <v>8.3330000000000002</v>
      </c>
      <c r="E72" s="8">
        <v>309766.15216608666</v>
      </c>
      <c r="F72" s="8">
        <v>2581281.3460000004</v>
      </c>
    </row>
    <row r="73" spans="1:6" x14ac:dyDescent="0.25">
      <c r="A73" s="2" t="s">
        <v>5154</v>
      </c>
      <c r="B73" s="2" t="s">
        <v>4510</v>
      </c>
      <c r="C73" s="2" t="s">
        <v>2363</v>
      </c>
      <c r="D73" s="2">
        <v>140.38300000000001</v>
      </c>
      <c r="E73" s="8">
        <v>18339.774317403098</v>
      </c>
      <c r="F73" s="8">
        <v>2574592.5379999992</v>
      </c>
    </row>
    <row r="74" spans="1:6" x14ac:dyDescent="0.25">
      <c r="A74" s="2" t="s">
        <v>5078</v>
      </c>
      <c r="B74" s="2" t="s">
        <v>4510</v>
      </c>
      <c r="C74" s="2" t="s">
        <v>2363</v>
      </c>
      <c r="D74" s="2">
        <v>77.757000000000005</v>
      </c>
      <c r="E74" s="8">
        <v>31804.917576552591</v>
      </c>
      <c r="F74" s="8">
        <v>2473054.9759999998</v>
      </c>
    </row>
    <row r="75" spans="1:6" x14ac:dyDescent="0.25">
      <c r="A75" s="2" t="s">
        <v>4996</v>
      </c>
      <c r="B75" s="2" t="s">
        <v>4510</v>
      </c>
      <c r="C75" s="2" t="s">
        <v>2363</v>
      </c>
      <c r="D75" s="2">
        <v>65.5</v>
      </c>
      <c r="E75" s="8">
        <v>36529.092610687025</v>
      </c>
      <c r="F75" s="8">
        <v>2392655.5660000001</v>
      </c>
    </row>
    <row r="76" spans="1:6" x14ac:dyDescent="0.25">
      <c r="A76" s="2" t="s">
        <v>4963</v>
      </c>
      <c r="B76" s="2" t="s">
        <v>4523</v>
      </c>
      <c r="C76" s="2" t="s">
        <v>2363</v>
      </c>
      <c r="D76" s="2">
        <v>9.5299999999999994</v>
      </c>
      <c r="E76" s="8">
        <v>250293.03567681008</v>
      </c>
      <c r="F76" s="8">
        <v>2385292.63</v>
      </c>
    </row>
    <row r="77" spans="1:6" x14ac:dyDescent="0.25">
      <c r="A77" s="2" t="s">
        <v>5269</v>
      </c>
      <c r="B77" s="2" t="s">
        <v>4510</v>
      </c>
      <c r="C77" s="2" t="s">
        <v>2363</v>
      </c>
      <c r="D77" s="2">
        <v>10.93</v>
      </c>
      <c r="E77" s="8">
        <v>212765.61225983532</v>
      </c>
      <c r="F77" s="8">
        <v>2325528.142</v>
      </c>
    </row>
    <row r="78" spans="1:6" x14ac:dyDescent="0.25">
      <c r="A78" s="2" t="s">
        <v>5059</v>
      </c>
      <c r="B78" s="2" t="s">
        <v>4523</v>
      </c>
      <c r="C78" s="2" t="s">
        <v>2363</v>
      </c>
      <c r="D78" s="2">
        <v>5.4850000000000003</v>
      </c>
      <c r="E78" s="8">
        <v>422509.42789425701</v>
      </c>
      <c r="F78" s="8">
        <v>2317464.2119999998</v>
      </c>
    </row>
    <row r="79" spans="1:6" x14ac:dyDescent="0.25">
      <c r="A79" s="2" t="s">
        <v>4997</v>
      </c>
      <c r="B79" s="2" t="s">
        <v>4510</v>
      </c>
      <c r="C79" s="2" t="s">
        <v>2363</v>
      </c>
      <c r="D79" s="2">
        <v>130.44399999999999</v>
      </c>
      <c r="E79" s="8">
        <v>17278.469887461288</v>
      </c>
      <c r="F79" s="8">
        <v>2253872.7259999998</v>
      </c>
    </row>
    <row r="80" spans="1:6" x14ac:dyDescent="0.25">
      <c r="A80" s="2" t="s">
        <v>5339</v>
      </c>
      <c r="B80" s="2" t="s">
        <v>4497</v>
      </c>
      <c r="C80" s="2" t="s">
        <v>2363</v>
      </c>
      <c r="D80" s="2">
        <v>20.016999999999999</v>
      </c>
      <c r="E80" s="8">
        <v>108419.75930459109</v>
      </c>
      <c r="F80" s="8">
        <v>2170238.3219999997</v>
      </c>
    </row>
    <row r="81" spans="1:6" x14ac:dyDescent="0.25">
      <c r="A81" s="2" t="s">
        <v>5001</v>
      </c>
      <c r="B81" s="2" t="s">
        <v>4510</v>
      </c>
      <c r="C81" s="2" t="s">
        <v>2363</v>
      </c>
      <c r="D81" s="2">
        <v>122.014</v>
      </c>
      <c r="E81" s="8">
        <v>17534.077368170867</v>
      </c>
      <c r="F81" s="8">
        <v>2139402.9160000002</v>
      </c>
    </row>
    <row r="82" spans="1:6" x14ac:dyDescent="0.25">
      <c r="A82" s="2" t="s">
        <v>4845</v>
      </c>
      <c r="B82" s="2" t="s">
        <v>4510</v>
      </c>
      <c r="C82" s="2" t="s">
        <v>2363</v>
      </c>
      <c r="D82" s="2">
        <v>13.481999999999999</v>
      </c>
      <c r="E82" s="8">
        <v>157155.52751817237</v>
      </c>
      <c r="F82" s="8">
        <v>2118770.8219999997</v>
      </c>
    </row>
    <row r="83" spans="1:6" x14ac:dyDescent="0.25">
      <c r="A83" s="2" t="s">
        <v>4905</v>
      </c>
      <c r="B83" s="2" t="s">
        <v>4531</v>
      </c>
      <c r="C83" s="2" t="s">
        <v>2363</v>
      </c>
      <c r="D83" s="2">
        <v>161.5</v>
      </c>
      <c r="E83" s="8">
        <v>12846.871578947366</v>
      </c>
      <c r="F83" s="8">
        <v>2074769.7599999995</v>
      </c>
    </row>
    <row r="84" spans="1:6" x14ac:dyDescent="0.25">
      <c r="A84" s="2" t="s">
        <v>5008</v>
      </c>
      <c r="B84" s="2" t="s">
        <v>4523</v>
      </c>
      <c r="C84" s="2" t="s">
        <v>2363</v>
      </c>
      <c r="D84" s="2">
        <v>3.12</v>
      </c>
      <c r="E84" s="8">
        <v>654282.83397435886</v>
      </c>
      <c r="F84" s="8">
        <v>2041362.4419999998</v>
      </c>
    </row>
    <row r="85" spans="1:6" x14ac:dyDescent="0.25">
      <c r="A85" s="2" t="s">
        <v>4664</v>
      </c>
      <c r="B85" s="2" t="s">
        <v>4531</v>
      </c>
      <c r="C85" s="2" t="s">
        <v>2363</v>
      </c>
      <c r="D85" s="2">
        <v>58.97</v>
      </c>
      <c r="E85" s="8">
        <v>33869.651822960826</v>
      </c>
      <c r="F85" s="8">
        <v>1997293.3679999998</v>
      </c>
    </row>
    <row r="86" spans="1:6" x14ac:dyDescent="0.25">
      <c r="A86" s="2" t="s">
        <v>5115</v>
      </c>
      <c r="B86" s="2" t="s">
        <v>4510</v>
      </c>
      <c r="C86" s="2" t="s">
        <v>2363</v>
      </c>
      <c r="D86" s="2">
        <v>104.91</v>
      </c>
      <c r="E86" s="8">
        <v>18811.89634925174</v>
      </c>
      <c r="F86" s="8">
        <v>1973556.0459999999</v>
      </c>
    </row>
    <row r="87" spans="1:6" x14ac:dyDescent="0.25">
      <c r="A87" s="2" t="s">
        <v>4783</v>
      </c>
      <c r="B87" s="2" t="s">
        <v>4505</v>
      </c>
      <c r="C87" s="2" t="s">
        <v>2363</v>
      </c>
      <c r="D87" s="2">
        <v>15.5</v>
      </c>
      <c r="E87" s="8">
        <v>126159.17096774191</v>
      </c>
      <c r="F87" s="8">
        <v>1955467.1499999997</v>
      </c>
    </row>
    <row r="88" spans="1:6" x14ac:dyDescent="0.25">
      <c r="A88" s="2" t="s">
        <v>4800</v>
      </c>
      <c r="B88" s="2" t="s">
        <v>4510</v>
      </c>
      <c r="C88" s="2" t="s">
        <v>2363</v>
      </c>
      <c r="D88" s="2">
        <v>34.56</v>
      </c>
      <c r="E88" s="8">
        <v>56253.560821759245</v>
      </c>
      <c r="F88" s="8">
        <v>1944123.0619999997</v>
      </c>
    </row>
    <row r="89" spans="1:6" x14ac:dyDescent="0.25">
      <c r="A89" s="2" t="s">
        <v>5057</v>
      </c>
      <c r="B89" s="2" t="s">
        <v>4523</v>
      </c>
      <c r="C89" s="2" t="s">
        <v>2363</v>
      </c>
      <c r="D89" s="2">
        <v>29.672999999999998</v>
      </c>
      <c r="E89" s="8">
        <v>65430.098136352914</v>
      </c>
      <c r="F89" s="8">
        <v>1941507.3019999999</v>
      </c>
    </row>
    <row r="90" spans="1:6" x14ac:dyDescent="0.25">
      <c r="A90" s="2" t="s">
        <v>4716</v>
      </c>
      <c r="B90" s="2" t="s">
        <v>4531</v>
      </c>
      <c r="C90" s="2" t="s">
        <v>2363</v>
      </c>
      <c r="D90" s="2">
        <v>106.2</v>
      </c>
      <c r="E90" s="8">
        <v>17964.818060263649</v>
      </c>
      <c r="F90" s="8">
        <v>1907863.6779999996</v>
      </c>
    </row>
    <row r="91" spans="1:6" x14ac:dyDescent="0.25">
      <c r="A91" s="2" t="s">
        <v>4646</v>
      </c>
      <c r="B91" s="2" t="s">
        <v>4531</v>
      </c>
      <c r="C91" s="2" t="s">
        <v>2363</v>
      </c>
      <c r="D91" s="2">
        <v>21.27</v>
      </c>
      <c r="E91" s="8">
        <v>89032.607710390206</v>
      </c>
      <c r="F91" s="8">
        <v>1893723.5659999996</v>
      </c>
    </row>
    <row r="92" spans="1:6" x14ac:dyDescent="0.25">
      <c r="A92" s="2" t="s">
        <v>5183</v>
      </c>
      <c r="B92" s="2" t="s">
        <v>4510</v>
      </c>
      <c r="C92" s="2" t="s">
        <v>2363</v>
      </c>
      <c r="D92" s="2">
        <v>52.05</v>
      </c>
      <c r="E92" s="8">
        <v>35936.245763688763</v>
      </c>
      <c r="F92" s="8">
        <v>1870481.5919999999</v>
      </c>
    </row>
    <row r="93" spans="1:6" x14ac:dyDescent="0.25">
      <c r="A93" s="2" t="s">
        <v>5025</v>
      </c>
      <c r="B93" s="2" t="s">
        <v>4534</v>
      </c>
      <c r="C93" s="2" t="s">
        <v>2363</v>
      </c>
      <c r="D93" s="2">
        <v>8.6</v>
      </c>
      <c r="E93" s="8">
        <v>213107.80465116282</v>
      </c>
      <c r="F93" s="8">
        <v>1832727.12</v>
      </c>
    </row>
    <row r="94" spans="1:6" x14ac:dyDescent="0.25">
      <c r="A94" s="2" t="s">
        <v>5127</v>
      </c>
      <c r="B94" s="2" t="s">
        <v>4510</v>
      </c>
      <c r="C94" s="2" t="s">
        <v>2363</v>
      </c>
      <c r="D94" s="2">
        <v>92.938000000000002</v>
      </c>
      <c r="E94" s="8">
        <v>19148.874109621469</v>
      </c>
      <c r="F94" s="8">
        <v>1779658.0620000002</v>
      </c>
    </row>
    <row r="95" spans="1:6" x14ac:dyDescent="0.25">
      <c r="A95" s="2" t="s">
        <v>2689</v>
      </c>
      <c r="B95" s="2" t="s">
        <v>4510</v>
      </c>
      <c r="C95" s="2" t="s">
        <v>2363</v>
      </c>
      <c r="D95" s="2">
        <v>97.42</v>
      </c>
      <c r="E95" s="8">
        <v>18028.446828166696</v>
      </c>
      <c r="F95" s="8">
        <v>1756331.2899999996</v>
      </c>
    </row>
    <row r="96" spans="1:6" x14ac:dyDescent="0.25">
      <c r="A96" s="2" t="s">
        <v>4981</v>
      </c>
      <c r="B96" s="2" t="s">
        <v>4510</v>
      </c>
      <c r="C96" s="2" t="s">
        <v>2363</v>
      </c>
      <c r="D96" s="2">
        <v>83.712000000000003</v>
      </c>
      <c r="E96" s="8">
        <v>20887.624880542815</v>
      </c>
      <c r="F96" s="8">
        <v>1748544.8540000003</v>
      </c>
    </row>
    <row r="97" spans="1:6" x14ac:dyDescent="0.25">
      <c r="A97" s="2" t="s">
        <v>4946</v>
      </c>
      <c r="B97" s="2" t="s">
        <v>4510</v>
      </c>
      <c r="C97" s="2" t="s">
        <v>2363</v>
      </c>
      <c r="D97" s="2">
        <v>19.545000000000002</v>
      </c>
      <c r="E97" s="8">
        <v>88760.35026861087</v>
      </c>
      <c r="F97" s="8">
        <v>1734821.0459999996</v>
      </c>
    </row>
    <row r="98" spans="1:6" x14ac:dyDescent="0.25">
      <c r="A98" s="2" t="s">
        <v>5102</v>
      </c>
      <c r="B98" s="2" t="s">
        <v>4510</v>
      </c>
      <c r="C98" s="2" t="s">
        <v>2363</v>
      </c>
      <c r="D98" s="2">
        <v>109.36799999999999</v>
      </c>
      <c r="E98" s="8">
        <v>15638.941628264209</v>
      </c>
      <c r="F98" s="8">
        <v>1710399.7679999999</v>
      </c>
    </row>
    <row r="99" spans="1:6" x14ac:dyDescent="0.25">
      <c r="A99" s="2" t="s">
        <v>4952</v>
      </c>
      <c r="B99" s="2" t="s">
        <v>4505</v>
      </c>
      <c r="C99" s="2" t="s">
        <v>2363</v>
      </c>
      <c r="D99" s="2">
        <v>7.44</v>
      </c>
      <c r="E99" s="8">
        <v>228442.74193548385</v>
      </c>
      <c r="F99" s="8">
        <v>1699614</v>
      </c>
    </row>
    <row r="100" spans="1:6" x14ac:dyDescent="0.25">
      <c r="A100" s="2" t="s">
        <v>4575</v>
      </c>
      <c r="B100" s="2" t="s">
        <v>4531</v>
      </c>
      <c r="C100" s="2" t="s">
        <v>2363</v>
      </c>
      <c r="D100" s="2">
        <v>34.22</v>
      </c>
      <c r="E100" s="8">
        <v>49364.438164815889</v>
      </c>
      <c r="F100" s="8">
        <v>1689251.0739999996</v>
      </c>
    </row>
    <row r="101" spans="1:6" x14ac:dyDescent="0.25">
      <c r="A101" s="2" t="s">
        <v>4513</v>
      </c>
      <c r="B101" s="2" t="s">
        <v>4510</v>
      </c>
      <c r="C101" s="2" t="s">
        <v>2363</v>
      </c>
      <c r="D101" s="2">
        <v>1330.1980000000001</v>
      </c>
      <c r="E101" s="8">
        <v>1244.8298268378092</v>
      </c>
      <c r="F101" s="8">
        <v>1655870.1460000002</v>
      </c>
    </row>
    <row r="102" spans="1:6" x14ac:dyDescent="0.25">
      <c r="A102" s="2" t="s">
        <v>5103</v>
      </c>
      <c r="B102" s="2" t="s">
        <v>4523</v>
      </c>
      <c r="C102" s="2" t="s">
        <v>2363</v>
      </c>
      <c r="D102" s="2">
        <v>10.519</v>
      </c>
      <c r="E102" s="8">
        <v>155989.93117216465</v>
      </c>
      <c r="F102" s="8">
        <v>1640858.0859999999</v>
      </c>
    </row>
    <row r="103" spans="1:6" x14ac:dyDescent="0.25">
      <c r="A103" s="2" t="s">
        <v>4952</v>
      </c>
      <c r="B103" s="2" t="s">
        <v>4505</v>
      </c>
      <c r="C103" s="2" t="s">
        <v>2363</v>
      </c>
      <c r="D103" s="2">
        <v>7.81</v>
      </c>
      <c r="E103" s="8">
        <v>207948.22023047376</v>
      </c>
      <c r="F103" s="8">
        <v>1624075.5999999999</v>
      </c>
    </row>
    <row r="104" spans="1:6" x14ac:dyDescent="0.25">
      <c r="A104" s="2" t="s">
        <v>2459</v>
      </c>
      <c r="B104" s="2" t="s">
        <v>4534</v>
      </c>
      <c r="C104" s="2" t="s">
        <v>2363</v>
      </c>
      <c r="D104" s="2">
        <v>149.47800000000001</v>
      </c>
      <c r="E104" s="8">
        <v>10832.547719396835</v>
      </c>
      <c r="F104" s="8">
        <v>1619227.5680000002</v>
      </c>
    </row>
    <row r="105" spans="1:6" x14ac:dyDescent="0.25">
      <c r="A105" s="2" t="s">
        <v>5021</v>
      </c>
      <c r="B105" s="2" t="s">
        <v>4510</v>
      </c>
      <c r="C105" s="2" t="s">
        <v>2363</v>
      </c>
      <c r="D105" s="2">
        <v>126.658</v>
      </c>
      <c r="E105" s="8">
        <v>12716.511550790316</v>
      </c>
      <c r="F105" s="8">
        <v>1610647.9199999997</v>
      </c>
    </row>
    <row r="106" spans="1:6" x14ac:dyDescent="0.25">
      <c r="A106" s="2" t="s">
        <v>5113</v>
      </c>
      <c r="B106" s="2" t="s">
        <v>4523</v>
      </c>
      <c r="C106" s="2" t="s">
        <v>2363</v>
      </c>
      <c r="D106" s="2">
        <v>24.75</v>
      </c>
      <c r="E106" s="8">
        <v>64244.994262626256</v>
      </c>
      <c r="F106" s="8">
        <v>1590063.6079999998</v>
      </c>
    </row>
    <row r="107" spans="1:6" x14ac:dyDescent="0.25">
      <c r="A107" s="2" t="s">
        <v>4948</v>
      </c>
      <c r="B107" s="2" t="s">
        <v>4531</v>
      </c>
      <c r="C107" s="2" t="s">
        <v>2363</v>
      </c>
      <c r="D107" s="2">
        <v>7.61</v>
      </c>
      <c r="E107" s="8">
        <v>205801.14428383706</v>
      </c>
      <c r="F107" s="8">
        <v>1566146.7080000001</v>
      </c>
    </row>
    <row r="108" spans="1:6" x14ac:dyDescent="0.25">
      <c r="A108" s="2" t="s">
        <v>5030</v>
      </c>
      <c r="B108" s="2" t="s">
        <v>4523</v>
      </c>
      <c r="C108" s="2" t="s">
        <v>2363</v>
      </c>
      <c r="D108" s="2">
        <v>38.985999999999997</v>
      </c>
      <c r="E108" s="8">
        <v>39891.673113425335</v>
      </c>
      <c r="F108" s="8">
        <v>1555216.7679999999</v>
      </c>
    </row>
    <row r="109" spans="1:6" x14ac:dyDescent="0.25">
      <c r="A109" s="2" t="s">
        <v>4952</v>
      </c>
      <c r="B109" s="2" t="s">
        <v>4505</v>
      </c>
      <c r="C109" s="2" t="s">
        <v>2363</v>
      </c>
      <c r="D109" s="2">
        <v>7.44</v>
      </c>
      <c r="E109" s="8">
        <v>208136.7204301075</v>
      </c>
      <c r="F109" s="8">
        <v>1548537.2</v>
      </c>
    </row>
    <row r="110" spans="1:6" x14ac:dyDescent="0.25">
      <c r="A110" s="2" t="s">
        <v>4801</v>
      </c>
      <c r="B110" s="2" t="s">
        <v>4531</v>
      </c>
      <c r="C110" s="2" t="s">
        <v>2363</v>
      </c>
      <c r="D110" s="2">
        <v>21.96</v>
      </c>
      <c r="E110" s="8">
        <v>70212.607468123868</v>
      </c>
      <c r="F110" s="8">
        <v>1541868.86</v>
      </c>
    </row>
    <row r="111" spans="1:6" x14ac:dyDescent="0.25">
      <c r="A111" s="2" t="s">
        <v>4855</v>
      </c>
      <c r="B111" s="2" t="s">
        <v>4531</v>
      </c>
      <c r="C111" s="2" t="s">
        <v>2363</v>
      </c>
      <c r="D111" s="2">
        <v>44.7</v>
      </c>
      <c r="E111" s="8">
        <v>34407.416331096189</v>
      </c>
      <c r="F111" s="8">
        <v>1538011.5099999998</v>
      </c>
    </row>
    <row r="112" spans="1:6" x14ac:dyDescent="0.25">
      <c r="A112" s="2" t="s">
        <v>5056</v>
      </c>
      <c r="B112" s="2" t="s">
        <v>4510</v>
      </c>
      <c r="C112" s="2" t="s">
        <v>2363</v>
      </c>
      <c r="D112" s="2">
        <v>252.488</v>
      </c>
      <c r="E112" s="8">
        <v>6051.2151072526212</v>
      </c>
      <c r="F112" s="8">
        <v>1527859.1999999997</v>
      </c>
    </row>
    <row r="113" spans="1:6" x14ac:dyDescent="0.25">
      <c r="A113" s="2" t="s">
        <v>4981</v>
      </c>
      <c r="B113" s="2" t="s">
        <v>4510</v>
      </c>
      <c r="C113" s="2" t="s">
        <v>2363</v>
      </c>
      <c r="D113" s="2">
        <v>85.171000000000006</v>
      </c>
      <c r="E113" s="8">
        <v>17920.369186694999</v>
      </c>
      <c r="F113" s="8">
        <v>1526295.764</v>
      </c>
    </row>
    <row r="114" spans="1:6" x14ac:dyDescent="0.25">
      <c r="A114" s="2" t="s">
        <v>5078</v>
      </c>
      <c r="B114" s="2" t="s">
        <v>4510</v>
      </c>
      <c r="C114" s="2" t="s">
        <v>2363</v>
      </c>
      <c r="D114" s="2">
        <v>41.16</v>
      </c>
      <c r="E114" s="8">
        <v>36482.773469387757</v>
      </c>
      <c r="F114" s="8">
        <v>1501630.956</v>
      </c>
    </row>
    <row r="115" spans="1:6" x14ac:dyDescent="0.25">
      <c r="A115" s="2" t="s">
        <v>5046</v>
      </c>
      <c r="B115" s="2" t="s">
        <v>4510</v>
      </c>
      <c r="C115" s="2" t="s">
        <v>2363</v>
      </c>
      <c r="D115" s="2">
        <v>38.700000000000003</v>
      </c>
      <c r="E115" s="8">
        <v>38427.936175710587</v>
      </c>
      <c r="F115" s="8">
        <v>1487161.13</v>
      </c>
    </row>
    <row r="116" spans="1:6" x14ac:dyDescent="0.25">
      <c r="A116" s="2" t="s">
        <v>5113</v>
      </c>
      <c r="B116" s="2" t="s">
        <v>4523</v>
      </c>
      <c r="C116" s="2" t="s">
        <v>2363</v>
      </c>
      <c r="D116" s="2">
        <v>24.42</v>
      </c>
      <c r="E116" s="8">
        <v>60815.724815724803</v>
      </c>
      <c r="F116" s="8">
        <v>1485119.9999999998</v>
      </c>
    </row>
    <row r="117" spans="1:6" x14ac:dyDescent="0.25">
      <c r="A117" s="2" t="s">
        <v>5129</v>
      </c>
      <c r="B117" s="2" t="s">
        <v>4523</v>
      </c>
      <c r="C117" s="2" t="s">
        <v>2363</v>
      </c>
      <c r="D117" s="2">
        <v>7.93</v>
      </c>
      <c r="E117" s="8">
        <v>187149.27591424965</v>
      </c>
      <c r="F117" s="8">
        <v>1484093.7579999997</v>
      </c>
    </row>
    <row r="118" spans="1:6" x14ac:dyDescent="0.25">
      <c r="A118" s="2" t="s">
        <v>4646</v>
      </c>
      <c r="B118" s="2" t="s">
        <v>4531</v>
      </c>
      <c r="C118" s="2" t="s">
        <v>2363</v>
      </c>
      <c r="D118" s="2">
        <v>19.91</v>
      </c>
      <c r="E118" s="8">
        <v>74511.678955298834</v>
      </c>
      <c r="F118" s="8">
        <v>1483527.5279999997</v>
      </c>
    </row>
    <row r="119" spans="1:6" x14ac:dyDescent="0.25">
      <c r="A119" s="2" t="s">
        <v>4692</v>
      </c>
      <c r="B119" s="2" t="s">
        <v>4531</v>
      </c>
      <c r="C119" s="2" t="s">
        <v>2363</v>
      </c>
      <c r="D119" s="2">
        <v>44.98</v>
      </c>
      <c r="E119" s="8">
        <v>32852.849755446863</v>
      </c>
      <c r="F119" s="8">
        <v>1477721.1819999998</v>
      </c>
    </row>
    <row r="120" spans="1:6" x14ac:dyDescent="0.25">
      <c r="A120" s="2" t="s">
        <v>4880</v>
      </c>
      <c r="B120" s="2" t="s">
        <v>4534</v>
      </c>
      <c r="C120" s="2" t="s">
        <v>2363</v>
      </c>
      <c r="D120" s="2">
        <v>15.16</v>
      </c>
      <c r="E120" s="8">
        <v>93566.351451187336</v>
      </c>
      <c r="F120" s="8">
        <v>1418465.888</v>
      </c>
    </row>
    <row r="121" spans="1:6" x14ac:dyDescent="0.25">
      <c r="A121" s="2" t="s">
        <v>4863</v>
      </c>
      <c r="B121" s="2" t="s">
        <v>4523</v>
      </c>
      <c r="C121" s="2" t="s">
        <v>2363</v>
      </c>
      <c r="D121" s="2">
        <v>20.779</v>
      </c>
      <c r="E121" s="8">
        <v>67857.596419461945</v>
      </c>
      <c r="F121" s="8">
        <v>1410012.9959999998</v>
      </c>
    </row>
    <row r="122" spans="1:6" x14ac:dyDescent="0.25">
      <c r="A122" s="2" t="s">
        <v>5140</v>
      </c>
      <c r="B122" s="2" t="s">
        <v>4500</v>
      </c>
      <c r="C122" s="2" t="s">
        <v>2363</v>
      </c>
      <c r="D122" s="2">
        <v>35.35</v>
      </c>
      <c r="E122" s="8">
        <v>39846.223366336628</v>
      </c>
      <c r="F122" s="8">
        <v>1408563.9959999998</v>
      </c>
    </row>
    <row r="123" spans="1:6" x14ac:dyDescent="0.25">
      <c r="A123" s="2" t="s">
        <v>5468</v>
      </c>
      <c r="B123" s="2" t="s">
        <v>4500</v>
      </c>
      <c r="C123" s="2" t="s">
        <v>2363</v>
      </c>
      <c r="D123" s="2">
        <v>11.91</v>
      </c>
      <c r="E123" s="8">
        <v>118215.23593618807</v>
      </c>
      <c r="F123" s="8">
        <v>1407943.46</v>
      </c>
    </row>
    <row r="124" spans="1:6" x14ac:dyDescent="0.25">
      <c r="A124" s="2" t="s">
        <v>4632</v>
      </c>
      <c r="B124" s="2" t="s">
        <v>4510</v>
      </c>
      <c r="C124" s="2" t="s">
        <v>2363</v>
      </c>
      <c r="D124" s="2">
        <v>16.47</v>
      </c>
      <c r="E124" s="8">
        <v>85021.939647844571</v>
      </c>
      <c r="F124" s="8">
        <v>1400311.3459999999</v>
      </c>
    </row>
    <row r="125" spans="1:6" x14ac:dyDescent="0.25">
      <c r="A125" s="2" t="s">
        <v>5221</v>
      </c>
      <c r="B125" s="2" t="s">
        <v>4531</v>
      </c>
      <c r="C125" s="2" t="s">
        <v>2363</v>
      </c>
      <c r="D125" s="2">
        <v>14.36</v>
      </c>
      <c r="E125" s="8">
        <v>97266.442896935929</v>
      </c>
      <c r="F125" s="8">
        <v>1396746.1199999999</v>
      </c>
    </row>
    <row r="126" spans="1:6" x14ac:dyDescent="0.25">
      <c r="A126" s="2" t="s">
        <v>4716</v>
      </c>
      <c r="B126" s="2" t="s">
        <v>4531</v>
      </c>
      <c r="C126" s="2" t="s">
        <v>2363</v>
      </c>
      <c r="D126" s="2">
        <v>77.48</v>
      </c>
      <c r="E126" s="8">
        <v>17996.602478058849</v>
      </c>
      <c r="F126" s="8">
        <v>1394376.7599999998</v>
      </c>
    </row>
    <row r="127" spans="1:6" x14ac:dyDescent="0.25">
      <c r="A127" s="2" t="s">
        <v>4902</v>
      </c>
      <c r="B127" s="2" t="s">
        <v>4505</v>
      </c>
      <c r="C127" s="2" t="s">
        <v>2363</v>
      </c>
      <c r="D127" s="2">
        <v>158.64699999999999</v>
      </c>
      <c r="E127" s="8">
        <v>8745.3931054479435</v>
      </c>
      <c r="F127" s="8">
        <v>1387430.38</v>
      </c>
    </row>
    <row r="128" spans="1:6" x14ac:dyDescent="0.25">
      <c r="A128" s="2" t="s">
        <v>4583</v>
      </c>
      <c r="B128" s="2" t="s">
        <v>4531</v>
      </c>
      <c r="C128" s="2" t="s">
        <v>2363</v>
      </c>
      <c r="D128" s="2">
        <v>40.04</v>
      </c>
      <c r="E128" s="8">
        <v>34616.786013986013</v>
      </c>
      <c r="F128" s="8">
        <v>1386056.112</v>
      </c>
    </row>
    <row r="129" spans="1:6" x14ac:dyDescent="0.25">
      <c r="A129" s="2" t="s">
        <v>4564</v>
      </c>
      <c r="B129" s="2" t="s">
        <v>4510</v>
      </c>
      <c r="C129" s="2" t="s">
        <v>2363</v>
      </c>
      <c r="D129" s="2">
        <v>104.08499999999999</v>
      </c>
      <c r="E129" s="8">
        <v>13269.224076475955</v>
      </c>
      <c r="F129" s="8">
        <v>1381127.1879999996</v>
      </c>
    </row>
    <row r="130" spans="1:6" x14ac:dyDescent="0.25">
      <c r="A130" s="2" t="s">
        <v>5180</v>
      </c>
      <c r="B130" s="2" t="s">
        <v>4510</v>
      </c>
      <c r="C130" s="2" t="s">
        <v>2363</v>
      </c>
      <c r="D130" s="2">
        <v>27.353999999999999</v>
      </c>
      <c r="E130" s="8">
        <v>50173.650288806028</v>
      </c>
      <c r="F130" s="8">
        <v>1372450.03</v>
      </c>
    </row>
    <row r="131" spans="1:6" x14ac:dyDescent="0.25">
      <c r="A131" s="2" t="s">
        <v>5248</v>
      </c>
      <c r="B131" s="2" t="s">
        <v>4505</v>
      </c>
      <c r="C131" s="2" t="s">
        <v>2363</v>
      </c>
      <c r="D131" s="2">
        <v>252.2</v>
      </c>
      <c r="E131" s="8">
        <v>5433.470666137986</v>
      </c>
      <c r="F131" s="8">
        <v>1370321.3019999999</v>
      </c>
    </row>
    <row r="132" spans="1:6" x14ac:dyDescent="0.25">
      <c r="A132" s="2" t="s">
        <v>4659</v>
      </c>
      <c r="B132" s="2" t="s">
        <v>4531</v>
      </c>
      <c r="C132" s="2" t="s">
        <v>2363</v>
      </c>
      <c r="D132" s="2">
        <v>70.13</v>
      </c>
      <c r="E132" s="8">
        <v>19481.184657065449</v>
      </c>
      <c r="F132" s="8">
        <v>1366215.4799999997</v>
      </c>
    </row>
    <row r="133" spans="1:6" x14ac:dyDescent="0.25">
      <c r="A133" s="2" t="s">
        <v>4659</v>
      </c>
      <c r="B133" s="2" t="s">
        <v>4531</v>
      </c>
      <c r="C133" s="2" t="s">
        <v>2363</v>
      </c>
      <c r="D133" s="2">
        <v>85.1</v>
      </c>
      <c r="E133" s="8">
        <v>16054.235957696827</v>
      </c>
      <c r="F133" s="8">
        <v>1366215.4799999997</v>
      </c>
    </row>
    <row r="134" spans="1:6" x14ac:dyDescent="0.25">
      <c r="A134" s="2" t="s">
        <v>5405</v>
      </c>
      <c r="B134" s="2" t="s">
        <v>4500</v>
      </c>
      <c r="C134" s="2" t="s">
        <v>2363</v>
      </c>
      <c r="D134" s="2">
        <v>24.12</v>
      </c>
      <c r="E134" s="8">
        <v>56414.855638474291</v>
      </c>
      <c r="F134" s="8">
        <v>1360726.318</v>
      </c>
    </row>
    <row r="135" spans="1:6" x14ac:dyDescent="0.25">
      <c r="A135" s="2" t="s">
        <v>5041</v>
      </c>
      <c r="B135" s="2" t="s">
        <v>4531</v>
      </c>
      <c r="C135" s="2" t="s">
        <v>2363</v>
      </c>
      <c r="D135" s="2">
        <v>66.36</v>
      </c>
      <c r="E135" s="8">
        <v>20467.849367088609</v>
      </c>
      <c r="F135" s="8">
        <v>1358246.4840000002</v>
      </c>
    </row>
    <row r="136" spans="1:6" x14ac:dyDescent="0.25">
      <c r="A136" s="2" t="s">
        <v>4783</v>
      </c>
      <c r="B136" s="2" t="s">
        <v>4505</v>
      </c>
      <c r="C136" s="2" t="s">
        <v>2363</v>
      </c>
      <c r="D136" s="2">
        <v>10.515000000000001</v>
      </c>
      <c r="E136" s="8">
        <v>128862.34693295289</v>
      </c>
      <c r="F136" s="8">
        <v>1354987.5779999997</v>
      </c>
    </row>
    <row r="137" spans="1:6" x14ac:dyDescent="0.25">
      <c r="A137" s="2" t="s">
        <v>5223</v>
      </c>
      <c r="B137" s="2" t="s">
        <v>4531</v>
      </c>
      <c r="C137" s="2" t="s">
        <v>2363</v>
      </c>
      <c r="D137" s="2">
        <v>12.46</v>
      </c>
      <c r="E137" s="8">
        <v>106548.41348314605</v>
      </c>
      <c r="F137" s="8">
        <v>1327593.2319999998</v>
      </c>
    </row>
    <row r="138" spans="1:6" x14ac:dyDescent="0.25">
      <c r="A138" s="2" t="s">
        <v>4975</v>
      </c>
      <c r="B138" s="2" t="s">
        <v>4531</v>
      </c>
      <c r="C138" s="2" t="s">
        <v>2363</v>
      </c>
      <c r="D138" s="2">
        <v>12</v>
      </c>
      <c r="E138" s="8">
        <v>109970.20299999999</v>
      </c>
      <c r="F138" s="8">
        <v>1319642.436</v>
      </c>
    </row>
    <row r="139" spans="1:6" x14ac:dyDescent="0.25">
      <c r="A139" s="2" t="s">
        <v>4975</v>
      </c>
      <c r="B139" s="2" t="s">
        <v>4531</v>
      </c>
      <c r="C139" s="2" t="s">
        <v>2363</v>
      </c>
      <c r="D139" s="2">
        <v>11.98</v>
      </c>
      <c r="E139" s="8">
        <v>109968.95058430718</v>
      </c>
      <c r="F139" s="8">
        <v>1317428.0280000002</v>
      </c>
    </row>
    <row r="140" spans="1:6" x14ac:dyDescent="0.25">
      <c r="A140" s="2" t="s">
        <v>5281</v>
      </c>
      <c r="B140" s="2" t="s">
        <v>4510</v>
      </c>
      <c r="C140" s="2" t="s">
        <v>2363</v>
      </c>
      <c r="D140" s="2">
        <v>6.03</v>
      </c>
      <c r="E140" s="8">
        <v>211503.90414593698</v>
      </c>
      <c r="F140" s="8">
        <v>1275368.5420000001</v>
      </c>
    </row>
    <row r="141" spans="1:6" x14ac:dyDescent="0.25">
      <c r="A141" s="2" t="s">
        <v>5011</v>
      </c>
      <c r="B141" s="2" t="s">
        <v>4523</v>
      </c>
      <c r="C141" s="2" t="s">
        <v>2363</v>
      </c>
      <c r="D141" s="2">
        <v>1.5049999999999999</v>
      </c>
      <c r="E141" s="8">
        <v>846835.93488372094</v>
      </c>
      <c r="F141" s="8">
        <v>1274488.0819999999</v>
      </c>
    </row>
    <row r="142" spans="1:6" x14ac:dyDescent="0.25">
      <c r="A142" s="2" t="s">
        <v>5222</v>
      </c>
      <c r="B142" s="2" t="s">
        <v>4531</v>
      </c>
      <c r="C142" s="2" t="s">
        <v>2363</v>
      </c>
      <c r="D142" s="2">
        <v>7.81</v>
      </c>
      <c r="E142" s="8">
        <v>162534.80691421253</v>
      </c>
      <c r="F142" s="8">
        <v>1269396.8419999997</v>
      </c>
    </row>
    <row r="143" spans="1:6" x14ac:dyDescent="0.25">
      <c r="A143" s="2" t="s">
        <v>4796</v>
      </c>
      <c r="B143" s="2" t="s">
        <v>4510</v>
      </c>
      <c r="C143" s="2" t="s">
        <v>2363</v>
      </c>
      <c r="D143" s="2">
        <v>21.31</v>
      </c>
      <c r="E143" s="8">
        <v>59468.959549507272</v>
      </c>
      <c r="F143" s="8">
        <v>1267283.5279999999</v>
      </c>
    </row>
    <row r="144" spans="1:6" x14ac:dyDescent="0.25">
      <c r="A144" s="2" t="s">
        <v>4641</v>
      </c>
      <c r="B144" s="2" t="s">
        <v>4601</v>
      </c>
      <c r="C144" s="2" t="s">
        <v>2363</v>
      </c>
      <c r="D144" s="2">
        <v>373.10899999999998</v>
      </c>
      <c r="E144" s="8">
        <v>3381.0498862262775</v>
      </c>
      <c r="F144" s="8">
        <v>1261500.1420000002</v>
      </c>
    </row>
    <row r="145" spans="1:6" x14ac:dyDescent="0.25">
      <c r="A145" s="2" t="s">
        <v>5299</v>
      </c>
      <c r="B145" s="2" t="s">
        <v>4531</v>
      </c>
      <c r="C145" s="2" t="s">
        <v>2363</v>
      </c>
      <c r="D145" s="2">
        <v>11.61</v>
      </c>
      <c r="E145" s="8">
        <v>108098.7112833764</v>
      </c>
      <c r="F145" s="8">
        <v>1255026.0379999999</v>
      </c>
    </row>
    <row r="146" spans="1:6" x14ac:dyDescent="0.25">
      <c r="A146" s="2" t="s">
        <v>4783</v>
      </c>
      <c r="B146" s="2" t="s">
        <v>4505</v>
      </c>
      <c r="C146" s="2" t="s">
        <v>2363</v>
      </c>
      <c r="D146" s="2">
        <v>9.5</v>
      </c>
      <c r="E146" s="8">
        <v>131421.60463157893</v>
      </c>
      <c r="F146" s="8">
        <v>1248505.2439999997</v>
      </c>
    </row>
    <row r="147" spans="1:6" x14ac:dyDescent="0.25">
      <c r="A147" s="2" t="s">
        <v>5092</v>
      </c>
      <c r="B147" s="2" t="s">
        <v>4523</v>
      </c>
      <c r="C147" s="2" t="s">
        <v>2363</v>
      </c>
      <c r="D147" s="2">
        <v>31.837</v>
      </c>
      <c r="E147" s="8">
        <v>39096.89373998806</v>
      </c>
      <c r="F147" s="8">
        <v>1244727.8059999999</v>
      </c>
    </row>
    <row r="148" spans="1:6" x14ac:dyDescent="0.25">
      <c r="A148" s="2" t="s">
        <v>2459</v>
      </c>
      <c r="B148" s="2" t="s">
        <v>4534</v>
      </c>
      <c r="C148" s="2" t="s">
        <v>2363</v>
      </c>
      <c r="D148" s="2">
        <v>113.574</v>
      </c>
      <c r="E148" s="8">
        <v>10912.750506277844</v>
      </c>
      <c r="F148" s="8">
        <v>1239404.7259999998</v>
      </c>
    </row>
    <row r="149" spans="1:6" x14ac:dyDescent="0.25">
      <c r="A149" s="2" t="s">
        <v>4802</v>
      </c>
      <c r="B149" s="2" t="s">
        <v>4510</v>
      </c>
      <c r="C149" s="2" t="s">
        <v>2363</v>
      </c>
      <c r="D149" s="2">
        <v>117.81399999999999</v>
      </c>
      <c r="E149" s="8">
        <v>10400.307247016483</v>
      </c>
      <c r="F149" s="8">
        <v>1225301.7979999997</v>
      </c>
    </row>
    <row r="150" spans="1:6" x14ac:dyDescent="0.25">
      <c r="A150" s="2" t="s">
        <v>4577</v>
      </c>
      <c r="B150" s="2" t="s">
        <v>4534</v>
      </c>
      <c r="C150" s="2" t="s">
        <v>2363</v>
      </c>
      <c r="D150" s="2">
        <v>47.756</v>
      </c>
      <c r="E150" s="8">
        <v>25484.301197755256</v>
      </c>
      <c r="F150" s="8">
        <v>1217028.2879999999</v>
      </c>
    </row>
    <row r="151" spans="1:6" x14ac:dyDescent="0.25">
      <c r="A151" s="2" t="s">
        <v>4512</v>
      </c>
      <c r="B151" s="2" t="s">
        <v>4510</v>
      </c>
      <c r="C151" s="2" t="s">
        <v>2363</v>
      </c>
      <c r="D151" s="2">
        <v>467.51799999999997</v>
      </c>
      <c r="E151" s="8">
        <v>2587.2616155955493</v>
      </c>
      <c r="F151" s="8">
        <v>1209591.3759999999</v>
      </c>
    </row>
    <row r="152" spans="1:6" x14ac:dyDescent="0.25">
      <c r="A152" s="2" t="s">
        <v>4996</v>
      </c>
      <c r="B152" s="2" t="s">
        <v>4510</v>
      </c>
      <c r="C152" s="2" t="s">
        <v>2363</v>
      </c>
      <c r="D152" s="2">
        <v>44.688000000000002</v>
      </c>
      <c r="E152" s="8">
        <v>26956.213659147867</v>
      </c>
      <c r="F152" s="8">
        <v>1204619.2759999998</v>
      </c>
    </row>
    <row r="153" spans="1:6" x14ac:dyDescent="0.25">
      <c r="A153" s="2" t="s">
        <v>4645</v>
      </c>
      <c r="B153" s="2" t="s">
        <v>4510</v>
      </c>
      <c r="C153" s="2" t="s">
        <v>2363</v>
      </c>
      <c r="D153" s="2">
        <v>18.686</v>
      </c>
      <c r="E153" s="8">
        <v>63764.269934710479</v>
      </c>
      <c r="F153" s="8">
        <v>1191499.148</v>
      </c>
    </row>
    <row r="154" spans="1:6" x14ac:dyDescent="0.25">
      <c r="A154" s="2" t="s">
        <v>5022</v>
      </c>
      <c r="B154" s="2" t="s">
        <v>4510</v>
      </c>
      <c r="C154" s="2" t="s">
        <v>2363</v>
      </c>
      <c r="D154" s="2">
        <v>136.89599999999999</v>
      </c>
      <c r="E154" s="8">
        <v>8635.5502863487618</v>
      </c>
      <c r="F154" s="8">
        <v>1182172.2919999999</v>
      </c>
    </row>
    <row r="155" spans="1:6" x14ac:dyDescent="0.25">
      <c r="A155" s="2" t="s">
        <v>4783</v>
      </c>
      <c r="B155" s="2" t="s">
        <v>4510</v>
      </c>
      <c r="C155" s="2" t="s">
        <v>2363</v>
      </c>
      <c r="D155" s="2">
        <v>8.89</v>
      </c>
      <c r="E155" s="8">
        <v>131421.60314960629</v>
      </c>
      <c r="F155" s="8">
        <v>1168338.0519999999</v>
      </c>
    </row>
    <row r="156" spans="1:6" x14ac:dyDescent="0.25">
      <c r="A156" s="2" t="s">
        <v>4822</v>
      </c>
      <c r="B156" s="2" t="s">
        <v>4510</v>
      </c>
      <c r="C156" s="2" t="s">
        <v>2363</v>
      </c>
      <c r="D156" s="2">
        <v>15.837</v>
      </c>
      <c r="E156" s="8">
        <v>73392.103554966205</v>
      </c>
      <c r="F156" s="8">
        <v>1162310.7439999997</v>
      </c>
    </row>
    <row r="157" spans="1:6" x14ac:dyDescent="0.25">
      <c r="A157" s="2" t="s">
        <v>4783</v>
      </c>
      <c r="B157" s="2" t="s">
        <v>4510</v>
      </c>
      <c r="C157" s="2" t="s">
        <v>2363</v>
      </c>
      <c r="D157" s="2">
        <v>5.8739999999999997</v>
      </c>
      <c r="E157" s="8">
        <v>197650.01702417433</v>
      </c>
      <c r="F157" s="8">
        <v>1160996.2</v>
      </c>
    </row>
    <row r="158" spans="1:6" x14ac:dyDescent="0.25">
      <c r="A158" s="2" t="s">
        <v>4956</v>
      </c>
      <c r="B158" s="2" t="s">
        <v>4531</v>
      </c>
      <c r="C158" s="2" t="s">
        <v>2363</v>
      </c>
      <c r="D158" s="2">
        <v>35.909999999999997</v>
      </c>
      <c r="E158" s="8">
        <v>30938.159064327483</v>
      </c>
      <c r="F158" s="8">
        <v>1110989.2919999999</v>
      </c>
    </row>
    <row r="159" spans="1:6" x14ac:dyDescent="0.25">
      <c r="A159" s="2" t="s">
        <v>4823</v>
      </c>
      <c r="B159" s="2" t="s">
        <v>4531</v>
      </c>
      <c r="C159" s="2" t="s">
        <v>2363</v>
      </c>
      <c r="D159" s="2">
        <v>11.81</v>
      </c>
      <c r="E159" s="8">
        <v>92118.664013547837</v>
      </c>
      <c r="F159" s="8">
        <v>1087921.422</v>
      </c>
    </row>
    <row r="160" spans="1:6" x14ac:dyDescent="0.25">
      <c r="A160" s="2" t="s">
        <v>5439</v>
      </c>
      <c r="B160" s="2" t="s">
        <v>4500</v>
      </c>
      <c r="C160" s="2" t="s">
        <v>2363</v>
      </c>
      <c r="D160" s="2">
        <v>4.3</v>
      </c>
      <c r="E160" s="8">
        <v>252827.01255813954</v>
      </c>
      <c r="F160" s="8">
        <v>1087156.1539999999</v>
      </c>
    </row>
    <row r="161" spans="1:6" x14ac:dyDescent="0.25">
      <c r="A161" s="2" t="s">
        <v>4653</v>
      </c>
      <c r="B161" s="2" t="s">
        <v>4510</v>
      </c>
      <c r="C161" s="2" t="s">
        <v>2363</v>
      </c>
      <c r="D161" s="2">
        <v>118.62</v>
      </c>
      <c r="E161" s="8">
        <v>9053.9658236385094</v>
      </c>
      <c r="F161" s="8">
        <v>1073981.426</v>
      </c>
    </row>
    <row r="162" spans="1:6" x14ac:dyDescent="0.25">
      <c r="A162" s="2" t="s">
        <v>5076</v>
      </c>
      <c r="B162" s="2" t="s">
        <v>4510</v>
      </c>
      <c r="C162" s="2" t="s">
        <v>2363</v>
      </c>
      <c r="D162" s="2">
        <v>17.440999999999999</v>
      </c>
      <c r="E162" s="8">
        <v>60696.936184851787</v>
      </c>
      <c r="F162" s="8">
        <v>1058615.264</v>
      </c>
    </row>
    <row r="163" spans="1:6" x14ac:dyDescent="0.25">
      <c r="A163" s="2" t="s">
        <v>4810</v>
      </c>
      <c r="B163" s="2" t="s">
        <v>4510</v>
      </c>
      <c r="C163" s="2" t="s">
        <v>2363</v>
      </c>
      <c r="D163" s="2">
        <v>40.801000000000002</v>
      </c>
      <c r="E163" s="8">
        <v>25736.885468493416</v>
      </c>
      <c r="F163" s="8">
        <v>1050090.6639999999</v>
      </c>
    </row>
    <row r="164" spans="1:6" x14ac:dyDescent="0.25">
      <c r="A164" s="2" t="s">
        <v>4922</v>
      </c>
      <c r="B164" s="2" t="s">
        <v>4510</v>
      </c>
      <c r="C164" s="2" t="s">
        <v>2363</v>
      </c>
      <c r="D164" s="2">
        <v>717.18299999999999</v>
      </c>
      <c r="E164" s="8">
        <v>1457.2218666644355</v>
      </c>
      <c r="F164" s="8">
        <v>1045094.7499999999</v>
      </c>
    </row>
    <row r="165" spans="1:6" x14ac:dyDescent="0.25">
      <c r="A165" s="2" t="s">
        <v>5209</v>
      </c>
      <c r="B165" s="2" t="s">
        <v>4531</v>
      </c>
      <c r="C165" s="2" t="s">
        <v>2363</v>
      </c>
      <c r="D165" s="2">
        <v>20.67</v>
      </c>
      <c r="E165" s="8">
        <v>50271.521722302845</v>
      </c>
      <c r="F165" s="8">
        <v>1039112.3539999999</v>
      </c>
    </row>
    <row r="166" spans="1:6" x14ac:dyDescent="0.25">
      <c r="A166" s="2" t="s">
        <v>4703</v>
      </c>
      <c r="B166" s="2" t="s">
        <v>4531</v>
      </c>
      <c r="C166" s="2" t="s">
        <v>2363</v>
      </c>
      <c r="D166" s="2">
        <v>115.5</v>
      </c>
      <c r="E166" s="8">
        <v>8749.2071515151492</v>
      </c>
      <c r="F166" s="8">
        <v>1010533.4259999997</v>
      </c>
    </row>
    <row r="167" spans="1:6" x14ac:dyDescent="0.25">
      <c r="A167" s="2" t="s">
        <v>2577</v>
      </c>
      <c r="B167" s="2" t="s">
        <v>4531</v>
      </c>
      <c r="C167" s="2" t="s">
        <v>2363</v>
      </c>
      <c r="D167" s="2">
        <v>23.39</v>
      </c>
      <c r="E167" s="8">
        <v>42651.122702009408</v>
      </c>
      <c r="F167" s="8">
        <v>997609.76000000013</v>
      </c>
    </row>
    <row r="168" spans="1:6" x14ac:dyDescent="0.25">
      <c r="A168" s="2" t="s">
        <v>4999</v>
      </c>
      <c r="B168" s="2" t="s">
        <v>4531</v>
      </c>
      <c r="C168" s="2" t="s">
        <v>2363</v>
      </c>
      <c r="D168" s="2">
        <v>140.15</v>
      </c>
      <c r="E168" s="8">
        <v>7071.2510595790218</v>
      </c>
      <c r="F168" s="8">
        <v>991035.83599999989</v>
      </c>
    </row>
    <row r="169" spans="1:6" x14ac:dyDescent="0.25">
      <c r="A169" s="2" t="s">
        <v>4646</v>
      </c>
      <c r="B169" s="2" t="s">
        <v>4531</v>
      </c>
      <c r="C169" s="2" t="s">
        <v>2363</v>
      </c>
      <c r="D169" s="2">
        <v>13.92</v>
      </c>
      <c r="E169" s="8">
        <v>71050.168965517238</v>
      </c>
      <c r="F169" s="8">
        <v>989018.35199999996</v>
      </c>
    </row>
    <row r="170" spans="1:6" x14ac:dyDescent="0.25">
      <c r="A170" s="2" t="s">
        <v>4900</v>
      </c>
      <c r="B170" s="2" t="s">
        <v>4531</v>
      </c>
      <c r="C170" s="2" t="s">
        <v>2363</v>
      </c>
      <c r="D170" s="2">
        <v>47.43</v>
      </c>
      <c r="E170" s="8">
        <v>20851.471895424838</v>
      </c>
      <c r="F170" s="8">
        <v>988985.31200000003</v>
      </c>
    </row>
    <row r="171" spans="1:6" x14ac:dyDescent="0.25">
      <c r="A171" s="2" t="s">
        <v>5135</v>
      </c>
      <c r="B171" s="2" t="s">
        <v>4510</v>
      </c>
      <c r="C171" s="2" t="s">
        <v>2363</v>
      </c>
      <c r="D171" s="2">
        <v>1049.924</v>
      </c>
      <c r="E171" s="8">
        <v>935.466203268046</v>
      </c>
      <c r="F171" s="8">
        <v>982168.41799999995</v>
      </c>
    </row>
    <row r="172" spans="1:6" x14ac:dyDescent="0.25">
      <c r="A172" s="2" t="s">
        <v>4875</v>
      </c>
      <c r="B172" s="2" t="s">
        <v>4510</v>
      </c>
      <c r="C172" s="2" t="s">
        <v>2363</v>
      </c>
      <c r="D172" s="2">
        <v>708.04499999999996</v>
      </c>
      <c r="E172" s="8">
        <v>1386.1070892386786</v>
      </c>
      <c r="F172" s="8">
        <v>981426.19400000013</v>
      </c>
    </row>
    <row r="173" spans="1:6" x14ac:dyDescent="0.25">
      <c r="A173" s="2" t="s">
        <v>2577</v>
      </c>
      <c r="B173" s="2" t="s">
        <v>4531</v>
      </c>
      <c r="C173" s="2" t="s">
        <v>2363</v>
      </c>
      <c r="D173" s="2">
        <v>22.87</v>
      </c>
      <c r="E173" s="8">
        <v>42742.17568867511</v>
      </c>
      <c r="F173" s="8">
        <v>977513.55799999984</v>
      </c>
    </row>
    <row r="174" spans="1:6" x14ac:dyDescent="0.25">
      <c r="A174" s="2" t="s">
        <v>5062</v>
      </c>
      <c r="B174" s="2" t="s">
        <v>4510</v>
      </c>
      <c r="C174" s="2" t="s">
        <v>2363</v>
      </c>
      <c r="D174" s="2">
        <v>83.537999999999997</v>
      </c>
      <c r="E174" s="8">
        <v>11624.219373219375</v>
      </c>
      <c r="F174" s="8">
        <v>971064.03800000018</v>
      </c>
    </row>
    <row r="175" spans="1:6" x14ac:dyDescent="0.25">
      <c r="A175" s="2" t="s">
        <v>4664</v>
      </c>
      <c r="B175" s="2" t="s">
        <v>4523</v>
      </c>
      <c r="C175" s="2" t="s">
        <v>2363</v>
      </c>
      <c r="D175" s="2">
        <v>28.56</v>
      </c>
      <c r="E175" s="8">
        <v>33865.866666666669</v>
      </c>
      <c r="F175" s="8">
        <v>967209.152</v>
      </c>
    </row>
    <row r="176" spans="1:6" x14ac:dyDescent="0.25">
      <c r="A176" s="2" t="s">
        <v>5269</v>
      </c>
      <c r="B176" s="2" t="s">
        <v>4510</v>
      </c>
      <c r="C176" s="2" t="s">
        <v>2363</v>
      </c>
      <c r="D176" s="2">
        <v>4.6449999999999996</v>
      </c>
      <c r="E176" s="8">
        <v>206049.7666307858</v>
      </c>
      <c r="F176" s="8">
        <v>957101.16599999997</v>
      </c>
    </row>
    <row r="177" spans="1:6" x14ac:dyDescent="0.25">
      <c r="A177" s="2" t="s">
        <v>5022</v>
      </c>
      <c r="B177" s="2" t="s">
        <v>4510</v>
      </c>
      <c r="C177" s="2" t="s">
        <v>2363</v>
      </c>
      <c r="D177" s="2">
        <v>60.081000000000003</v>
      </c>
      <c r="E177" s="8">
        <v>15875.037399510658</v>
      </c>
      <c r="F177" s="8">
        <v>953788.12199999986</v>
      </c>
    </row>
    <row r="178" spans="1:6" x14ac:dyDescent="0.25">
      <c r="A178" s="2" t="s">
        <v>4687</v>
      </c>
      <c r="B178" s="2" t="s">
        <v>4531</v>
      </c>
      <c r="C178" s="2" t="s">
        <v>2363</v>
      </c>
      <c r="D178" s="2">
        <v>36</v>
      </c>
      <c r="E178" s="8">
        <v>26440.021611111111</v>
      </c>
      <c r="F178" s="8">
        <v>951840.77800000005</v>
      </c>
    </row>
    <row r="179" spans="1:6" x14ac:dyDescent="0.25">
      <c r="A179" s="2" t="s">
        <v>5198</v>
      </c>
      <c r="B179" s="2" t="s">
        <v>4601</v>
      </c>
      <c r="C179" s="2" t="s">
        <v>2363</v>
      </c>
      <c r="D179" s="2">
        <v>656.13199999999995</v>
      </c>
      <c r="E179" s="8">
        <v>1445.0081782324287</v>
      </c>
      <c r="F179" s="8">
        <v>948116.1059999998</v>
      </c>
    </row>
    <row r="180" spans="1:6" x14ac:dyDescent="0.25">
      <c r="A180" s="2" t="s">
        <v>5033</v>
      </c>
      <c r="B180" s="2" t="s">
        <v>4505</v>
      </c>
      <c r="C180" s="2" t="s">
        <v>2363</v>
      </c>
      <c r="D180" s="2">
        <v>5.48</v>
      </c>
      <c r="E180" s="8">
        <v>171365.1631386861</v>
      </c>
      <c r="F180" s="8">
        <v>939081.09399999992</v>
      </c>
    </row>
    <row r="181" spans="1:6" x14ac:dyDescent="0.25">
      <c r="A181" s="2" t="s">
        <v>4547</v>
      </c>
      <c r="B181" s="2" t="s">
        <v>4510</v>
      </c>
      <c r="C181" s="2" t="s">
        <v>2363</v>
      </c>
      <c r="D181" s="2">
        <v>372.96600000000001</v>
      </c>
      <c r="E181" s="8">
        <v>2488.0425561579336</v>
      </c>
      <c r="F181" s="8">
        <v>927955.27999999991</v>
      </c>
    </row>
    <row r="182" spans="1:6" x14ac:dyDescent="0.25">
      <c r="A182" s="2" t="s">
        <v>5403</v>
      </c>
      <c r="B182" s="2" t="s">
        <v>5402</v>
      </c>
      <c r="C182" s="2" t="s">
        <v>2358</v>
      </c>
      <c r="D182" s="2">
        <v>2</v>
      </c>
      <c r="E182" s="8">
        <v>463817.67599999992</v>
      </c>
      <c r="F182" s="8">
        <v>927635.35199999984</v>
      </c>
    </row>
    <row r="183" spans="1:6" x14ac:dyDescent="0.25">
      <c r="A183" s="2" t="s">
        <v>4552</v>
      </c>
      <c r="B183" s="2" t="s">
        <v>4510</v>
      </c>
      <c r="C183" s="2" t="s">
        <v>2363</v>
      </c>
      <c r="D183" s="2">
        <v>195.69499999999999</v>
      </c>
      <c r="E183" s="8">
        <v>4664.2699609085557</v>
      </c>
      <c r="F183" s="8">
        <v>912774.30999999982</v>
      </c>
    </row>
    <row r="184" spans="1:6" x14ac:dyDescent="0.25">
      <c r="A184" s="2" t="s">
        <v>4783</v>
      </c>
      <c r="B184" s="2" t="s">
        <v>4510</v>
      </c>
      <c r="C184" s="2" t="s">
        <v>2363</v>
      </c>
      <c r="D184" s="2">
        <v>4.4530000000000003</v>
      </c>
      <c r="E184" s="8">
        <v>197633.9065798338</v>
      </c>
      <c r="F184" s="8">
        <v>880063.78599999996</v>
      </c>
    </row>
    <row r="185" spans="1:6" x14ac:dyDescent="0.25">
      <c r="A185" s="2" t="s">
        <v>4850</v>
      </c>
      <c r="B185" s="2" t="s">
        <v>4531</v>
      </c>
      <c r="C185" s="2" t="s">
        <v>2363</v>
      </c>
      <c r="D185" s="2">
        <v>11.99</v>
      </c>
      <c r="E185" s="8">
        <v>73157.915429524597</v>
      </c>
      <c r="F185" s="8">
        <v>877163.40599999996</v>
      </c>
    </row>
    <row r="186" spans="1:6" x14ac:dyDescent="0.25">
      <c r="A186" s="2" t="s">
        <v>5044</v>
      </c>
      <c r="B186" s="2" t="s">
        <v>4510</v>
      </c>
      <c r="C186" s="2" t="s">
        <v>2363</v>
      </c>
      <c r="D186" s="2">
        <v>519.48099999999999</v>
      </c>
      <c r="E186" s="8">
        <v>1679.3672145853261</v>
      </c>
      <c r="F186" s="8">
        <v>872399.35999999975</v>
      </c>
    </row>
    <row r="187" spans="1:6" x14ac:dyDescent="0.25">
      <c r="A187" s="2" t="s">
        <v>5119</v>
      </c>
      <c r="B187" s="2" t="s">
        <v>4510</v>
      </c>
      <c r="C187" s="2" t="s">
        <v>2363</v>
      </c>
      <c r="D187" s="2">
        <v>15.02</v>
      </c>
      <c r="E187" s="8">
        <v>58050.599201065248</v>
      </c>
      <c r="F187" s="8">
        <v>871920</v>
      </c>
    </row>
    <row r="188" spans="1:6" x14ac:dyDescent="0.25">
      <c r="A188" s="2" t="s">
        <v>4849</v>
      </c>
      <c r="B188" s="2" t="s">
        <v>4581</v>
      </c>
      <c r="C188" s="2" t="s">
        <v>2363</v>
      </c>
      <c r="D188" s="2">
        <v>9.16</v>
      </c>
      <c r="E188" s="8">
        <v>93911.45283842794</v>
      </c>
      <c r="F188" s="8">
        <v>860228.90799999994</v>
      </c>
    </row>
    <row r="189" spans="1:6" x14ac:dyDescent="0.25">
      <c r="A189" s="2" t="s">
        <v>5162</v>
      </c>
      <c r="B189" s="2" t="s">
        <v>4531</v>
      </c>
      <c r="C189" s="2" t="s">
        <v>2363</v>
      </c>
      <c r="D189" s="2">
        <v>12</v>
      </c>
      <c r="E189" s="8">
        <v>70963.926833333331</v>
      </c>
      <c r="F189" s="8">
        <v>851567.12199999997</v>
      </c>
    </row>
    <row r="190" spans="1:6" x14ac:dyDescent="0.25">
      <c r="A190" s="2" t="s">
        <v>4664</v>
      </c>
      <c r="B190" s="2" t="s">
        <v>4523</v>
      </c>
      <c r="C190" s="2" t="s">
        <v>2363</v>
      </c>
      <c r="D190" s="2">
        <v>24.95</v>
      </c>
      <c r="E190" s="8">
        <v>33865.77498997996</v>
      </c>
      <c r="F190" s="8">
        <v>844951.08600000001</v>
      </c>
    </row>
    <row r="191" spans="1:6" x14ac:dyDescent="0.25">
      <c r="A191" s="2" t="s">
        <v>4990</v>
      </c>
      <c r="B191" s="2" t="s">
        <v>4531</v>
      </c>
      <c r="C191" s="2" t="s">
        <v>2363</v>
      </c>
      <c r="D191" s="2">
        <v>12.18</v>
      </c>
      <c r="E191" s="8">
        <v>69215.90229885056</v>
      </c>
      <c r="F191" s="8">
        <v>843049.68999999983</v>
      </c>
    </row>
    <row r="192" spans="1:6" x14ac:dyDescent="0.25">
      <c r="A192" s="2" t="s">
        <v>4637</v>
      </c>
      <c r="B192" s="2" t="s">
        <v>4531</v>
      </c>
      <c r="C192" s="2" t="s">
        <v>2363</v>
      </c>
      <c r="D192" s="2">
        <v>43.5</v>
      </c>
      <c r="E192" s="8">
        <v>19327.018022988501</v>
      </c>
      <c r="F192" s="8">
        <v>840725.28399999975</v>
      </c>
    </row>
    <row r="193" spans="1:6" x14ac:dyDescent="0.25">
      <c r="A193" s="2" t="s">
        <v>4647</v>
      </c>
      <c r="B193" s="2" t="s">
        <v>4531</v>
      </c>
      <c r="C193" s="2" t="s">
        <v>2363</v>
      </c>
      <c r="D193" s="2">
        <v>11</v>
      </c>
      <c r="E193" s="8">
        <v>76395.417636363651</v>
      </c>
      <c r="F193" s="8">
        <v>840349.59400000016</v>
      </c>
    </row>
    <row r="194" spans="1:6" x14ac:dyDescent="0.25">
      <c r="A194" s="2" t="s">
        <v>4647</v>
      </c>
      <c r="B194" s="2" t="s">
        <v>4531</v>
      </c>
      <c r="C194" s="2" t="s">
        <v>2363</v>
      </c>
      <c r="D194" s="2">
        <v>10.99</v>
      </c>
      <c r="E194" s="8">
        <v>76397.159235668791</v>
      </c>
      <c r="F194" s="8">
        <v>839604.78</v>
      </c>
    </row>
    <row r="195" spans="1:6" x14ac:dyDescent="0.25">
      <c r="A195" s="2" t="s">
        <v>4752</v>
      </c>
      <c r="B195" s="2" t="s">
        <v>4510</v>
      </c>
      <c r="C195" s="2" t="s">
        <v>2363</v>
      </c>
      <c r="D195" s="2">
        <v>63.473999999999997</v>
      </c>
      <c r="E195" s="8">
        <v>13121.559441661153</v>
      </c>
      <c r="F195" s="8">
        <v>832877.86399999994</v>
      </c>
    </row>
    <row r="196" spans="1:6" x14ac:dyDescent="0.25">
      <c r="A196" s="2" t="s">
        <v>5469</v>
      </c>
      <c r="B196" s="2" t="s">
        <v>4500</v>
      </c>
      <c r="C196" s="2" t="s">
        <v>2363</v>
      </c>
      <c r="D196" s="2">
        <v>12.14</v>
      </c>
      <c r="E196" s="8">
        <v>68448.125370675451</v>
      </c>
      <c r="F196" s="8">
        <v>830960.24199999997</v>
      </c>
    </row>
    <row r="197" spans="1:6" x14ac:dyDescent="0.25">
      <c r="A197" s="2" t="s">
        <v>4684</v>
      </c>
      <c r="B197" s="2" t="s">
        <v>4531</v>
      </c>
      <c r="C197" s="2" t="s">
        <v>2363</v>
      </c>
      <c r="D197" s="2">
        <v>17.690000000000001</v>
      </c>
      <c r="E197" s="8">
        <v>46940.126738270206</v>
      </c>
      <c r="F197" s="8">
        <v>830370.84200000006</v>
      </c>
    </row>
    <row r="198" spans="1:6" x14ac:dyDescent="0.25">
      <c r="A198" s="2" t="s">
        <v>4567</v>
      </c>
      <c r="B198" s="2" t="s">
        <v>4510</v>
      </c>
      <c r="C198" s="2" t="s">
        <v>2363</v>
      </c>
      <c r="D198" s="2">
        <v>78.471999999999994</v>
      </c>
      <c r="E198" s="8">
        <v>10575.183097155674</v>
      </c>
      <c r="F198" s="8">
        <v>829855.76799999992</v>
      </c>
    </row>
    <row r="199" spans="1:6" x14ac:dyDescent="0.25">
      <c r="A199" s="2" t="s">
        <v>5053</v>
      </c>
      <c r="B199" s="2" t="s">
        <v>4497</v>
      </c>
      <c r="C199" s="2" t="s">
        <v>2363</v>
      </c>
      <c r="D199" s="2">
        <v>583.54100000000005</v>
      </c>
      <c r="E199" s="8">
        <v>1419.8407686863472</v>
      </c>
      <c r="F199" s="8">
        <v>828535.30199999979</v>
      </c>
    </row>
    <row r="200" spans="1:6" x14ac:dyDescent="0.25">
      <c r="A200" s="2" t="s">
        <v>4798</v>
      </c>
      <c r="B200" s="2" t="s">
        <v>4510</v>
      </c>
      <c r="C200" s="2" t="s">
        <v>2363</v>
      </c>
      <c r="D200" s="2">
        <v>19.276</v>
      </c>
      <c r="E200" s="8">
        <v>42711.845818634567</v>
      </c>
      <c r="F200" s="8">
        <v>823313.53999999992</v>
      </c>
    </row>
    <row r="201" spans="1:6" x14ac:dyDescent="0.25">
      <c r="A201" s="2" t="s">
        <v>5469</v>
      </c>
      <c r="B201" s="2" t="s">
        <v>4500</v>
      </c>
      <c r="C201" s="2" t="s">
        <v>2363</v>
      </c>
      <c r="D201" s="2">
        <v>11.78</v>
      </c>
      <c r="E201" s="8">
        <v>69343.461799660436</v>
      </c>
      <c r="F201" s="8">
        <v>816865.97999999986</v>
      </c>
    </row>
    <row r="202" spans="1:6" x14ac:dyDescent="0.25">
      <c r="A202" s="2" t="s">
        <v>4995</v>
      </c>
      <c r="B202" s="2" t="s">
        <v>4531</v>
      </c>
      <c r="C202" s="2" t="s">
        <v>2363</v>
      </c>
      <c r="D202" s="2">
        <v>11.98</v>
      </c>
      <c r="E202" s="8">
        <v>68170.742237061757</v>
      </c>
      <c r="F202" s="8">
        <v>816685.49199999985</v>
      </c>
    </row>
    <row r="203" spans="1:6" x14ac:dyDescent="0.25">
      <c r="A203" s="2" t="s">
        <v>4557</v>
      </c>
      <c r="B203" s="2" t="s">
        <v>4531</v>
      </c>
      <c r="C203" s="2" t="s">
        <v>2363</v>
      </c>
      <c r="D203" s="2">
        <v>11.75</v>
      </c>
      <c r="E203" s="8">
        <v>69420.710978723393</v>
      </c>
      <c r="F203" s="8">
        <v>815693.35399999982</v>
      </c>
    </row>
    <row r="204" spans="1:6" x14ac:dyDescent="0.25">
      <c r="A204" s="2" t="s">
        <v>4981</v>
      </c>
      <c r="B204" s="2" t="s">
        <v>4510</v>
      </c>
      <c r="C204" s="2" t="s">
        <v>2363</v>
      </c>
      <c r="D204" s="2">
        <v>38.887999999999998</v>
      </c>
      <c r="E204" s="8">
        <v>20887.847356511007</v>
      </c>
      <c r="F204" s="8">
        <v>812286.60800000001</v>
      </c>
    </row>
    <row r="205" spans="1:6" x14ac:dyDescent="0.25">
      <c r="A205" s="2" t="s">
        <v>4767</v>
      </c>
      <c r="B205" s="2" t="s">
        <v>4531</v>
      </c>
      <c r="C205" s="2" t="s">
        <v>2363</v>
      </c>
      <c r="D205" s="2">
        <v>34.04</v>
      </c>
      <c r="E205" s="8">
        <v>23753.696357226796</v>
      </c>
      <c r="F205" s="8">
        <v>808575.82400000014</v>
      </c>
    </row>
    <row r="206" spans="1:6" x14ac:dyDescent="0.25">
      <c r="A206" s="2" t="s">
        <v>4699</v>
      </c>
      <c r="B206" s="2" t="s">
        <v>4534</v>
      </c>
      <c r="C206" s="2" t="s">
        <v>2363</v>
      </c>
      <c r="D206" s="2">
        <v>39.415999999999997</v>
      </c>
      <c r="E206" s="8">
        <v>20438.491881469454</v>
      </c>
      <c r="F206" s="8">
        <v>805603.5959999999</v>
      </c>
    </row>
    <row r="207" spans="1:6" x14ac:dyDescent="0.25">
      <c r="A207" s="2" t="s">
        <v>5017</v>
      </c>
      <c r="B207" s="2" t="s">
        <v>4531</v>
      </c>
      <c r="C207" s="2" t="s">
        <v>2363</v>
      </c>
      <c r="D207" s="2">
        <v>36.369999999999997</v>
      </c>
      <c r="E207" s="8">
        <v>21949.705031619465</v>
      </c>
      <c r="F207" s="8">
        <v>798310.77199999988</v>
      </c>
    </row>
    <row r="208" spans="1:6" x14ac:dyDescent="0.25">
      <c r="A208" s="2" t="s">
        <v>5316</v>
      </c>
      <c r="B208" s="2" t="s">
        <v>4510</v>
      </c>
      <c r="C208" s="2" t="s">
        <v>2363</v>
      </c>
      <c r="D208" s="2">
        <v>58.718000000000004</v>
      </c>
      <c r="E208" s="8">
        <v>13526.328008447152</v>
      </c>
      <c r="F208" s="8">
        <v>794238.92799999996</v>
      </c>
    </row>
    <row r="209" spans="1:6" x14ac:dyDescent="0.25">
      <c r="A209" s="2" t="s">
        <v>5067</v>
      </c>
      <c r="B209" s="2" t="s">
        <v>4534</v>
      </c>
      <c r="C209" s="2" t="s">
        <v>2363</v>
      </c>
      <c r="D209" s="2">
        <v>133.22800000000001</v>
      </c>
      <c r="E209" s="8">
        <v>5954.45930284925</v>
      </c>
      <c r="F209" s="8">
        <v>793300.70399999991</v>
      </c>
    </row>
    <row r="210" spans="1:6" x14ac:dyDescent="0.25">
      <c r="A210" s="2" t="s">
        <v>5073</v>
      </c>
      <c r="B210" s="2" t="s">
        <v>4510</v>
      </c>
      <c r="C210" s="2" t="s">
        <v>2363</v>
      </c>
      <c r="D210" s="2">
        <v>32.601999999999997</v>
      </c>
      <c r="E210" s="8">
        <v>24296.743205938285</v>
      </c>
      <c r="F210" s="8">
        <v>792122.4219999999</v>
      </c>
    </row>
    <row r="211" spans="1:6" x14ac:dyDescent="0.25">
      <c r="A211" s="2" t="s">
        <v>4744</v>
      </c>
      <c r="B211" s="2" t="s">
        <v>4510</v>
      </c>
      <c r="C211" s="2" t="s">
        <v>2363</v>
      </c>
      <c r="D211" s="2">
        <v>8.1999999999999993</v>
      </c>
      <c r="E211" s="8">
        <v>95713.325365853656</v>
      </c>
      <c r="F211" s="8">
        <v>784849.26799999992</v>
      </c>
    </row>
    <row r="212" spans="1:6" x14ac:dyDescent="0.25">
      <c r="A212" s="2" t="s">
        <v>4779</v>
      </c>
      <c r="B212" s="2" t="s">
        <v>4510</v>
      </c>
      <c r="C212" s="2" t="s">
        <v>2363</v>
      </c>
      <c r="D212" s="2">
        <v>400.05099999999999</v>
      </c>
      <c r="E212" s="8">
        <v>1957.9188503465812</v>
      </c>
      <c r="F212" s="8">
        <v>783267.39400000009</v>
      </c>
    </row>
    <row r="213" spans="1:6" x14ac:dyDescent="0.25">
      <c r="A213" s="2" t="s">
        <v>4699</v>
      </c>
      <c r="B213" s="2" t="s">
        <v>4510</v>
      </c>
      <c r="C213" s="2" t="s">
        <v>2363</v>
      </c>
      <c r="D213" s="2">
        <v>38.072000000000003</v>
      </c>
      <c r="E213" s="8">
        <v>20438.362523639418</v>
      </c>
      <c r="F213" s="8">
        <v>778129.33799999999</v>
      </c>
    </row>
    <row r="214" spans="1:6" x14ac:dyDescent="0.25">
      <c r="A214" s="2" t="s">
        <v>4647</v>
      </c>
      <c r="B214" s="2" t="s">
        <v>4523</v>
      </c>
      <c r="C214" s="2" t="s">
        <v>2363</v>
      </c>
      <c r="D214" s="2">
        <v>10.17</v>
      </c>
      <c r="E214" s="8">
        <v>76393.498525073752</v>
      </c>
      <c r="F214" s="8">
        <v>776921.88</v>
      </c>
    </row>
    <row r="215" spans="1:6" x14ac:dyDescent="0.25">
      <c r="A215" s="2" t="s">
        <v>4986</v>
      </c>
      <c r="B215" s="2" t="s">
        <v>4531</v>
      </c>
      <c r="C215" s="2" t="s">
        <v>2363</v>
      </c>
      <c r="D215" s="2">
        <v>24.22</v>
      </c>
      <c r="E215" s="8">
        <v>31954.386127167629</v>
      </c>
      <c r="F215" s="8">
        <v>773935.23199999996</v>
      </c>
    </row>
    <row r="216" spans="1:6" x14ac:dyDescent="0.25">
      <c r="A216" s="2" t="s">
        <v>5183</v>
      </c>
      <c r="B216" s="2" t="s">
        <v>4510</v>
      </c>
      <c r="C216" s="2" t="s">
        <v>2363</v>
      </c>
      <c r="D216" s="2">
        <v>19.872</v>
      </c>
      <c r="E216" s="8">
        <v>38943.138184380034</v>
      </c>
      <c r="F216" s="8">
        <v>773878.04200000002</v>
      </c>
    </row>
    <row r="217" spans="1:6" x14ac:dyDescent="0.25">
      <c r="A217" s="2" t="s">
        <v>4801</v>
      </c>
      <c r="B217" s="2" t="s">
        <v>4531</v>
      </c>
      <c r="C217" s="2" t="s">
        <v>2363</v>
      </c>
      <c r="D217" s="2">
        <v>10.99</v>
      </c>
      <c r="E217" s="8">
        <v>70210.647133757957</v>
      </c>
      <c r="F217" s="8">
        <v>771615.01199999999</v>
      </c>
    </row>
    <row r="218" spans="1:6" x14ac:dyDescent="0.25">
      <c r="A218" s="2" t="s">
        <v>4986</v>
      </c>
      <c r="B218" s="2" t="s">
        <v>4531</v>
      </c>
      <c r="C218" s="2" t="s">
        <v>2363</v>
      </c>
      <c r="D218" s="2">
        <v>24.14</v>
      </c>
      <c r="E218" s="8">
        <v>31952.568268434134</v>
      </c>
      <c r="F218" s="8">
        <v>771334.99800000002</v>
      </c>
    </row>
    <row r="219" spans="1:6" x14ac:dyDescent="0.25">
      <c r="A219" s="2" t="s">
        <v>4643</v>
      </c>
      <c r="B219" s="2" t="s">
        <v>4601</v>
      </c>
      <c r="C219" s="2" t="s">
        <v>2363</v>
      </c>
      <c r="D219" s="2">
        <v>511.89299999999997</v>
      </c>
      <c r="E219" s="8">
        <v>1497.2998536803589</v>
      </c>
      <c r="F219" s="8">
        <v>766457.3139999999</v>
      </c>
    </row>
    <row r="220" spans="1:6" x14ac:dyDescent="0.25">
      <c r="A220" s="2" t="s">
        <v>4557</v>
      </c>
      <c r="B220" s="2" t="s">
        <v>4531</v>
      </c>
      <c r="C220" s="2" t="s">
        <v>2363</v>
      </c>
      <c r="D220" s="2">
        <v>10.93</v>
      </c>
      <c r="E220" s="8">
        <v>69423.119304666048</v>
      </c>
      <c r="F220" s="8">
        <v>758794.6939999999</v>
      </c>
    </row>
    <row r="221" spans="1:6" x14ac:dyDescent="0.25">
      <c r="A221" s="2" t="s">
        <v>4645</v>
      </c>
      <c r="B221" s="2" t="s">
        <v>4523</v>
      </c>
      <c r="C221" s="2" t="s">
        <v>2363</v>
      </c>
      <c r="D221" s="2">
        <v>11.835000000000001</v>
      </c>
      <c r="E221" s="8">
        <v>63763.398056611739</v>
      </c>
      <c r="F221" s="8">
        <v>754639.81599999999</v>
      </c>
    </row>
    <row r="222" spans="1:6" x14ac:dyDescent="0.25">
      <c r="A222" s="2" t="s">
        <v>5258</v>
      </c>
      <c r="B222" s="2" t="s">
        <v>4497</v>
      </c>
      <c r="C222" s="2" t="s">
        <v>2363</v>
      </c>
      <c r="D222" s="2">
        <v>641.40700000000004</v>
      </c>
      <c r="E222" s="8">
        <v>1174.5994477765285</v>
      </c>
      <c r="F222" s="8">
        <v>753396.30799999984</v>
      </c>
    </row>
    <row r="223" spans="1:6" x14ac:dyDescent="0.25">
      <c r="A223" s="2" t="s">
        <v>4541</v>
      </c>
      <c r="B223" s="2" t="s">
        <v>4510</v>
      </c>
      <c r="C223" s="2" t="s">
        <v>2363</v>
      </c>
      <c r="D223" s="2">
        <v>590.09</v>
      </c>
      <c r="E223" s="8">
        <v>1258.0117338033181</v>
      </c>
      <c r="F223" s="8">
        <v>742340.14399999997</v>
      </c>
    </row>
    <row r="224" spans="1:6" x14ac:dyDescent="0.25">
      <c r="A224" s="2" t="s">
        <v>5475</v>
      </c>
      <c r="B224" s="2" t="s">
        <v>4500</v>
      </c>
      <c r="C224" s="2" t="s">
        <v>2363</v>
      </c>
      <c r="D224" s="2">
        <v>11.7</v>
      </c>
      <c r="E224" s="8">
        <v>63312.824615384619</v>
      </c>
      <c r="F224" s="8">
        <v>740760.04799999995</v>
      </c>
    </row>
    <row r="225" spans="1:6" x14ac:dyDescent="0.25">
      <c r="A225" s="2" t="s">
        <v>4628</v>
      </c>
      <c r="B225" s="2" t="s">
        <v>4510</v>
      </c>
      <c r="C225" s="2" t="s">
        <v>2363</v>
      </c>
      <c r="D225" s="2">
        <v>12.93</v>
      </c>
      <c r="E225" s="8">
        <v>57082.172931167828</v>
      </c>
      <c r="F225" s="8">
        <v>738072.49600000004</v>
      </c>
    </row>
    <row r="226" spans="1:6" x14ac:dyDescent="0.25">
      <c r="A226" s="2" t="s">
        <v>5196</v>
      </c>
      <c r="B226" s="2" t="s">
        <v>4601</v>
      </c>
      <c r="C226" s="2" t="s">
        <v>2363</v>
      </c>
      <c r="D226" s="2">
        <v>1340.347</v>
      </c>
      <c r="E226" s="8">
        <v>546.15110863082464</v>
      </c>
      <c r="F226" s="8">
        <v>732031.99999999988</v>
      </c>
    </row>
    <row r="227" spans="1:6" x14ac:dyDescent="0.25">
      <c r="A227" s="2" t="s">
        <v>5089</v>
      </c>
      <c r="B227" s="2" t="s">
        <v>4510</v>
      </c>
      <c r="C227" s="2" t="s">
        <v>2363</v>
      </c>
      <c r="D227" s="2">
        <v>99.742999999999995</v>
      </c>
      <c r="E227" s="8">
        <v>7320.888764123798</v>
      </c>
      <c r="F227" s="8">
        <v>730207.40799999994</v>
      </c>
    </row>
    <row r="228" spans="1:6" x14ac:dyDescent="0.25">
      <c r="A228" s="2" t="s">
        <v>4991</v>
      </c>
      <c r="B228" s="2" t="s">
        <v>4531</v>
      </c>
      <c r="C228" s="2" t="s">
        <v>2363</v>
      </c>
      <c r="D228" s="2">
        <v>23.28</v>
      </c>
      <c r="E228" s="8">
        <v>30641.547422680411</v>
      </c>
      <c r="F228" s="8">
        <v>713335.22400000005</v>
      </c>
    </row>
    <row r="229" spans="1:6" x14ac:dyDescent="0.25">
      <c r="A229" s="2" t="s">
        <v>4744</v>
      </c>
      <c r="B229" s="2" t="s">
        <v>4510</v>
      </c>
      <c r="C229" s="2" t="s">
        <v>2363</v>
      </c>
      <c r="D229" s="2">
        <v>7.76</v>
      </c>
      <c r="E229" s="8">
        <v>90977.628865979379</v>
      </c>
      <c r="F229" s="8">
        <v>705986.39999999991</v>
      </c>
    </row>
    <row r="230" spans="1:6" x14ac:dyDescent="0.25">
      <c r="A230" s="2" t="s">
        <v>4869</v>
      </c>
      <c r="B230" s="2" t="s">
        <v>4531</v>
      </c>
      <c r="C230" s="2" t="s">
        <v>2363</v>
      </c>
      <c r="D230" s="2">
        <v>23.63</v>
      </c>
      <c r="E230" s="8">
        <v>29363.028269149389</v>
      </c>
      <c r="F230" s="8">
        <v>693848.35800000001</v>
      </c>
    </row>
    <row r="231" spans="1:6" x14ac:dyDescent="0.25">
      <c r="A231" s="2" t="s">
        <v>4866</v>
      </c>
      <c r="B231" s="2" t="s">
        <v>4510</v>
      </c>
      <c r="C231" s="2" t="s">
        <v>2363</v>
      </c>
      <c r="D231" s="2">
        <v>56.27</v>
      </c>
      <c r="E231" s="8">
        <v>12308.017273858182</v>
      </c>
      <c r="F231" s="8">
        <v>692572.13199999998</v>
      </c>
    </row>
    <row r="232" spans="1:6" x14ac:dyDescent="0.25">
      <c r="A232" s="2" t="s">
        <v>4979</v>
      </c>
      <c r="B232" s="2" t="s">
        <v>4531</v>
      </c>
      <c r="C232" s="2" t="s">
        <v>2363</v>
      </c>
      <c r="D232" s="2">
        <v>47.48</v>
      </c>
      <c r="E232" s="8">
        <v>14494.591870261163</v>
      </c>
      <c r="F232" s="8">
        <v>688203.22199999995</v>
      </c>
    </row>
    <row r="233" spans="1:6" x14ac:dyDescent="0.25">
      <c r="A233" s="2" t="s">
        <v>4623</v>
      </c>
      <c r="B233" s="2" t="s">
        <v>4510</v>
      </c>
      <c r="C233" s="2" t="s">
        <v>2363</v>
      </c>
      <c r="D233" s="2">
        <v>172.32</v>
      </c>
      <c r="E233" s="8">
        <v>3973.7688718662948</v>
      </c>
      <c r="F233" s="8">
        <v>684759.85199999996</v>
      </c>
    </row>
    <row r="234" spans="1:6" x14ac:dyDescent="0.25">
      <c r="A234" s="2" t="s">
        <v>4659</v>
      </c>
      <c r="B234" s="2" t="s">
        <v>4531</v>
      </c>
      <c r="C234" s="2" t="s">
        <v>2363</v>
      </c>
      <c r="D234" s="2">
        <v>41.65</v>
      </c>
      <c r="E234" s="8">
        <v>16401.146218487393</v>
      </c>
      <c r="F234" s="8">
        <v>683107.73999999987</v>
      </c>
    </row>
    <row r="235" spans="1:6" x14ac:dyDescent="0.25">
      <c r="A235" s="2" t="s">
        <v>5364</v>
      </c>
      <c r="B235" s="2" t="s">
        <v>4510</v>
      </c>
      <c r="C235" s="2" t="s">
        <v>2363</v>
      </c>
      <c r="D235" s="2">
        <v>30.696999999999999</v>
      </c>
      <c r="E235" s="8">
        <v>22146.345831840245</v>
      </c>
      <c r="F235" s="8">
        <v>679826.37799999991</v>
      </c>
    </row>
    <row r="236" spans="1:6" x14ac:dyDescent="0.25">
      <c r="A236" s="2" t="s">
        <v>4671</v>
      </c>
      <c r="B236" s="2" t="s">
        <v>4531</v>
      </c>
      <c r="C236" s="2" t="s">
        <v>2363</v>
      </c>
      <c r="D236" s="2">
        <v>11.06</v>
      </c>
      <c r="E236" s="8">
        <v>61432.807594936698</v>
      </c>
      <c r="F236" s="8">
        <v>679446.85199999996</v>
      </c>
    </row>
    <row r="237" spans="1:6" x14ac:dyDescent="0.25">
      <c r="A237" s="2" t="s">
        <v>5041</v>
      </c>
      <c r="B237" s="2" t="s">
        <v>4531</v>
      </c>
      <c r="C237" s="2" t="s">
        <v>2363</v>
      </c>
      <c r="D237" s="2">
        <v>35.56</v>
      </c>
      <c r="E237" s="8">
        <v>19097.953937007871</v>
      </c>
      <c r="F237" s="8">
        <v>679123.24199999997</v>
      </c>
    </row>
    <row r="238" spans="1:6" x14ac:dyDescent="0.25">
      <c r="A238" s="2" t="s">
        <v>5361</v>
      </c>
      <c r="B238" s="2" t="s">
        <v>4505</v>
      </c>
      <c r="C238" s="2" t="s">
        <v>2363</v>
      </c>
      <c r="D238" s="2">
        <v>17.98</v>
      </c>
      <c r="E238" s="8">
        <v>37651.696551724133</v>
      </c>
      <c r="F238" s="8">
        <v>676977.50399999996</v>
      </c>
    </row>
    <row r="239" spans="1:6" x14ac:dyDescent="0.25">
      <c r="A239" s="2" t="s">
        <v>4947</v>
      </c>
      <c r="B239" s="2" t="s">
        <v>4601</v>
      </c>
      <c r="C239" s="2" t="s">
        <v>2363</v>
      </c>
      <c r="D239" s="2">
        <v>194.321</v>
      </c>
      <c r="E239" s="8">
        <v>3443.6445263249984</v>
      </c>
      <c r="F239" s="8">
        <v>669172.44799999997</v>
      </c>
    </row>
    <row r="240" spans="1:6" x14ac:dyDescent="0.25">
      <c r="A240" s="2" t="s">
        <v>4858</v>
      </c>
      <c r="B240" s="2" t="s">
        <v>4510</v>
      </c>
      <c r="C240" s="2" t="s">
        <v>2363</v>
      </c>
      <c r="D240" s="2">
        <v>69.289000000000001</v>
      </c>
      <c r="E240" s="8">
        <v>9644.6704960383322</v>
      </c>
      <c r="F240" s="8">
        <v>668269.57400000002</v>
      </c>
    </row>
    <row r="241" spans="1:6" x14ac:dyDescent="0.25">
      <c r="A241" s="2" t="s">
        <v>4555</v>
      </c>
      <c r="B241" s="2" t="s">
        <v>4531</v>
      </c>
      <c r="C241" s="2" t="s">
        <v>2363</v>
      </c>
      <c r="D241" s="2">
        <v>10.07</v>
      </c>
      <c r="E241" s="8">
        <v>66040.516385302864</v>
      </c>
      <c r="F241" s="8">
        <v>665027.99999999988</v>
      </c>
    </row>
    <row r="242" spans="1:6" x14ac:dyDescent="0.25">
      <c r="A242" s="2" t="s">
        <v>4802</v>
      </c>
      <c r="B242" s="2" t="s">
        <v>4510</v>
      </c>
      <c r="C242" s="2" t="s">
        <v>2363</v>
      </c>
      <c r="D242" s="2">
        <v>57.98</v>
      </c>
      <c r="E242" s="8">
        <v>11397.122318040703</v>
      </c>
      <c r="F242" s="8">
        <v>660805.15199999989</v>
      </c>
    </row>
    <row r="243" spans="1:6" x14ac:dyDescent="0.25">
      <c r="A243" s="2" t="s">
        <v>4924</v>
      </c>
      <c r="B243" s="2" t="s">
        <v>4510</v>
      </c>
      <c r="C243" s="2" t="s">
        <v>2363</v>
      </c>
      <c r="D243" s="2">
        <v>693.06899999999996</v>
      </c>
      <c r="E243" s="8">
        <v>952.65108668833841</v>
      </c>
      <c r="F243" s="8">
        <v>660252.93599999999</v>
      </c>
    </row>
    <row r="244" spans="1:6" x14ac:dyDescent="0.25">
      <c r="A244" s="2" t="s">
        <v>5023</v>
      </c>
      <c r="B244" s="2" t="s">
        <v>4523</v>
      </c>
      <c r="C244" s="2" t="s">
        <v>2363</v>
      </c>
      <c r="D244" s="2">
        <v>73.33</v>
      </c>
      <c r="E244" s="8">
        <v>8997.0995227055773</v>
      </c>
      <c r="F244" s="8">
        <v>659757.30799999996</v>
      </c>
    </row>
    <row r="245" spans="1:6" x14ac:dyDescent="0.25">
      <c r="A245" s="2" t="s">
        <v>4669</v>
      </c>
      <c r="B245" s="2" t="s">
        <v>4510</v>
      </c>
      <c r="C245" s="2" t="s">
        <v>2363</v>
      </c>
      <c r="D245" s="2">
        <v>62.59</v>
      </c>
      <c r="E245" s="8">
        <v>10460.054705224476</v>
      </c>
      <c r="F245" s="8">
        <v>654694.82400000002</v>
      </c>
    </row>
    <row r="246" spans="1:6" x14ac:dyDescent="0.25">
      <c r="A246" s="2" t="s">
        <v>4891</v>
      </c>
      <c r="B246" s="2" t="s">
        <v>4531</v>
      </c>
      <c r="C246" s="2" t="s">
        <v>2363</v>
      </c>
      <c r="D246" s="2">
        <v>21.03</v>
      </c>
      <c r="E246" s="8">
        <v>31112.553495007131</v>
      </c>
      <c r="F246" s="8">
        <v>654297</v>
      </c>
    </row>
    <row r="247" spans="1:6" x14ac:dyDescent="0.25">
      <c r="A247" s="2" t="s">
        <v>5397</v>
      </c>
      <c r="B247" s="2" t="s">
        <v>4531</v>
      </c>
      <c r="C247" s="2" t="s">
        <v>2363</v>
      </c>
      <c r="D247" s="2">
        <v>7.9059999999999997</v>
      </c>
      <c r="E247" s="8">
        <v>81947.323045788013</v>
      </c>
      <c r="F247" s="8">
        <v>647875.53599999996</v>
      </c>
    </row>
    <row r="248" spans="1:6" x14ac:dyDescent="0.25">
      <c r="A248" s="2" t="s">
        <v>4678</v>
      </c>
      <c r="B248" s="2" t="s">
        <v>4531</v>
      </c>
      <c r="C248" s="2" t="s">
        <v>2363</v>
      </c>
      <c r="D248" s="2">
        <v>45.38</v>
      </c>
      <c r="E248" s="8">
        <v>14212.482855883647</v>
      </c>
      <c r="F248" s="8">
        <v>644962.47199999995</v>
      </c>
    </row>
    <row r="249" spans="1:6" x14ac:dyDescent="0.25">
      <c r="A249" s="2" t="s">
        <v>4856</v>
      </c>
      <c r="B249" s="2" t="s">
        <v>4510</v>
      </c>
      <c r="C249" s="2" t="s">
        <v>2363</v>
      </c>
      <c r="D249" s="2">
        <v>89.26</v>
      </c>
      <c r="E249" s="8">
        <v>7223.6676450817831</v>
      </c>
      <c r="F249" s="8">
        <v>644784.57400000002</v>
      </c>
    </row>
    <row r="250" spans="1:6" x14ac:dyDescent="0.25">
      <c r="A250" s="2" t="s">
        <v>4553</v>
      </c>
      <c r="B250" s="2" t="s">
        <v>4510</v>
      </c>
      <c r="C250" s="2" t="s">
        <v>2363</v>
      </c>
      <c r="D250" s="2">
        <v>64.941000000000003</v>
      </c>
      <c r="E250" s="8">
        <v>9908.6442771130714</v>
      </c>
      <c r="F250" s="8">
        <v>643477.26800000004</v>
      </c>
    </row>
    <row r="251" spans="1:6" x14ac:dyDescent="0.25">
      <c r="A251" s="2" t="s">
        <v>4985</v>
      </c>
      <c r="B251" s="2" t="s">
        <v>4534</v>
      </c>
      <c r="C251" s="2" t="s">
        <v>2363</v>
      </c>
      <c r="D251" s="2">
        <v>51.125</v>
      </c>
      <c r="E251" s="8">
        <v>12388.954484107579</v>
      </c>
      <c r="F251" s="8">
        <v>633385.29799999995</v>
      </c>
    </row>
    <row r="252" spans="1:6" x14ac:dyDescent="0.25">
      <c r="A252" s="2" t="s">
        <v>4596</v>
      </c>
      <c r="B252" s="2" t="s">
        <v>4531</v>
      </c>
      <c r="C252" s="2" t="s">
        <v>2363</v>
      </c>
      <c r="D252" s="2">
        <v>11.78</v>
      </c>
      <c r="E252" s="8">
        <v>53379.57198641765</v>
      </c>
      <c r="F252" s="8">
        <v>628811.35799999989</v>
      </c>
    </row>
    <row r="253" spans="1:6" x14ac:dyDescent="0.25">
      <c r="A253" s="2" t="s">
        <v>4533</v>
      </c>
      <c r="B253" s="2" t="s">
        <v>4510</v>
      </c>
      <c r="C253" s="2" t="s">
        <v>2363</v>
      </c>
      <c r="D253" s="2">
        <v>129.714</v>
      </c>
      <c r="E253" s="8">
        <v>4846.7366668208515</v>
      </c>
      <c r="F253" s="8">
        <v>628689.6</v>
      </c>
    </row>
    <row r="254" spans="1:6" x14ac:dyDescent="0.25">
      <c r="A254" s="2" t="s">
        <v>4704</v>
      </c>
      <c r="B254" s="2" t="s">
        <v>4601</v>
      </c>
      <c r="C254" s="2" t="s">
        <v>2363</v>
      </c>
      <c r="D254" s="2">
        <v>107.08199999999999</v>
      </c>
      <c r="E254" s="8">
        <v>5848.7856035561535</v>
      </c>
      <c r="F254" s="8">
        <v>626299.66</v>
      </c>
    </row>
    <row r="255" spans="1:6" x14ac:dyDescent="0.25">
      <c r="A255" s="2" t="s">
        <v>4600</v>
      </c>
      <c r="B255" s="2" t="s">
        <v>4510</v>
      </c>
      <c r="C255" s="2" t="s">
        <v>2363</v>
      </c>
      <c r="D255" s="2">
        <v>56.29</v>
      </c>
      <c r="E255" s="8">
        <v>11119.293942085627</v>
      </c>
      <c r="F255" s="8">
        <v>625905.05599999998</v>
      </c>
    </row>
    <row r="256" spans="1:6" x14ac:dyDescent="0.25">
      <c r="A256" s="2" t="s">
        <v>4595</v>
      </c>
      <c r="B256" s="2" t="s">
        <v>4531</v>
      </c>
      <c r="C256" s="2" t="s">
        <v>2363</v>
      </c>
      <c r="D256" s="2">
        <v>11.32</v>
      </c>
      <c r="E256" s="8">
        <v>55189.929328621911</v>
      </c>
      <c r="F256" s="8">
        <v>624750</v>
      </c>
    </row>
    <row r="257" spans="1:6" x14ac:dyDescent="0.25">
      <c r="A257" s="2" t="s">
        <v>4810</v>
      </c>
      <c r="B257" s="2" t="s">
        <v>4534</v>
      </c>
      <c r="C257" s="2" t="s">
        <v>2363</v>
      </c>
      <c r="D257" s="2">
        <v>24.472000000000001</v>
      </c>
      <c r="E257" s="8">
        <v>25444.528032036615</v>
      </c>
      <c r="F257" s="8">
        <v>622678.49000000011</v>
      </c>
    </row>
    <row r="258" spans="1:6" x14ac:dyDescent="0.25">
      <c r="A258" s="2" t="s">
        <v>4998</v>
      </c>
      <c r="B258" s="2" t="s">
        <v>4510</v>
      </c>
      <c r="C258" s="2" t="s">
        <v>2363</v>
      </c>
      <c r="D258" s="2">
        <v>336.01600000000002</v>
      </c>
      <c r="E258" s="8">
        <v>1853.051134469787</v>
      </c>
      <c r="F258" s="8">
        <v>622654.82999999996</v>
      </c>
    </row>
    <row r="259" spans="1:6" x14ac:dyDescent="0.25">
      <c r="A259" s="2" t="s">
        <v>4633</v>
      </c>
      <c r="B259" s="2" t="s">
        <v>4510</v>
      </c>
      <c r="C259" s="2" t="s">
        <v>2363</v>
      </c>
      <c r="D259" s="2">
        <v>395.19200000000001</v>
      </c>
      <c r="E259" s="8">
        <v>1570.601530395352</v>
      </c>
      <c r="F259" s="8">
        <v>620689.15999999992</v>
      </c>
    </row>
    <row r="260" spans="1:6" x14ac:dyDescent="0.25">
      <c r="A260" s="2" t="s">
        <v>5008</v>
      </c>
      <c r="B260" s="2" t="s">
        <v>4523</v>
      </c>
      <c r="C260" s="2" t="s">
        <v>2363</v>
      </c>
      <c r="D260" s="2">
        <v>0.94</v>
      </c>
      <c r="E260" s="8">
        <v>659200.58936170209</v>
      </c>
      <c r="F260" s="8">
        <v>619648.55399999989</v>
      </c>
    </row>
    <row r="261" spans="1:6" x14ac:dyDescent="0.25">
      <c r="A261" s="2" t="s">
        <v>4632</v>
      </c>
      <c r="B261" s="2" t="s">
        <v>4510</v>
      </c>
      <c r="C261" s="2" t="s">
        <v>2363</v>
      </c>
      <c r="D261" s="2">
        <v>11.538</v>
      </c>
      <c r="E261" s="8">
        <v>53368.576356387588</v>
      </c>
      <c r="F261" s="8">
        <v>615766.63399999996</v>
      </c>
    </row>
    <row r="262" spans="1:6" x14ac:dyDescent="0.25">
      <c r="A262" s="2" t="s">
        <v>5099</v>
      </c>
      <c r="B262" s="2" t="s">
        <v>4531</v>
      </c>
      <c r="C262" s="2" t="s">
        <v>2363</v>
      </c>
      <c r="D262" s="2">
        <v>42.66</v>
      </c>
      <c r="E262" s="8">
        <v>14361.344069385843</v>
      </c>
      <c r="F262" s="8">
        <v>612654.93799999997</v>
      </c>
    </row>
    <row r="263" spans="1:6" x14ac:dyDescent="0.25">
      <c r="A263" s="2" t="s">
        <v>4819</v>
      </c>
      <c r="B263" s="2" t="s">
        <v>4510</v>
      </c>
      <c r="C263" s="2" t="s">
        <v>2363</v>
      </c>
      <c r="D263" s="2">
        <v>87.679000000000002</v>
      </c>
      <c r="E263" s="8">
        <v>6985.6923094469603</v>
      </c>
      <c r="F263" s="8">
        <v>612498.51600000006</v>
      </c>
    </row>
    <row r="264" spans="1:6" x14ac:dyDescent="0.25">
      <c r="A264" s="2" t="s">
        <v>4917</v>
      </c>
      <c r="B264" s="2" t="s">
        <v>4510</v>
      </c>
      <c r="C264" s="2" t="s">
        <v>2363</v>
      </c>
      <c r="D264" s="2">
        <v>315.56599999999997</v>
      </c>
      <c r="E264" s="8">
        <v>1934.8894747849897</v>
      </c>
      <c r="F264" s="8">
        <v>610585.33200000005</v>
      </c>
    </row>
    <row r="265" spans="1:6" x14ac:dyDescent="0.25">
      <c r="A265" s="2" t="s">
        <v>5072</v>
      </c>
      <c r="B265" s="2" t="s">
        <v>4510</v>
      </c>
      <c r="C265" s="2" t="s">
        <v>2363</v>
      </c>
      <c r="D265" s="2">
        <v>4.2229999999999999</v>
      </c>
      <c r="E265" s="8">
        <v>144298.64314468385</v>
      </c>
      <c r="F265" s="8">
        <v>609373.16999999993</v>
      </c>
    </row>
    <row r="266" spans="1:6" x14ac:dyDescent="0.25">
      <c r="A266" s="2" t="s">
        <v>4539</v>
      </c>
      <c r="B266" s="2" t="s">
        <v>4510</v>
      </c>
      <c r="C266" s="2" t="s">
        <v>2363</v>
      </c>
      <c r="D266" s="2">
        <v>188.398</v>
      </c>
      <c r="E266" s="8">
        <v>3230.1647469718364</v>
      </c>
      <c r="F266" s="8">
        <v>608556.57799999998</v>
      </c>
    </row>
    <row r="267" spans="1:6" x14ac:dyDescent="0.25">
      <c r="A267" s="2" t="s">
        <v>4519</v>
      </c>
      <c r="B267" s="2" t="s">
        <v>4510</v>
      </c>
      <c r="C267" s="2" t="s">
        <v>2363</v>
      </c>
      <c r="D267" s="2">
        <v>218.15600000000001</v>
      </c>
      <c r="E267" s="8">
        <v>2781.369506224903</v>
      </c>
      <c r="F267" s="8">
        <v>606772.446</v>
      </c>
    </row>
    <row r="268" spans="1:6" x14ac:dyDescent="0.25">
      <c r="A268" s="2" t="s">
        <v>5409</v>
      </c>
      <c r="B268" s="2" t="s">
        <v>4500</v>
      </c>
      <c r="C268" s="2" t="s">
        <v>2363</v>
      </c>
      <c r="D268" s="2">
        <v>24.01</v>
      </c>
      <c r="E268" s="8">
        <v>25093.118950437318</v>
      </c>
      <c r="F268" s="8">
        <v>602485.78600000008</v>
      </c>
    </row>
    <row r="269" spans="1:6" x14ac:dyDescent="0.25">
      <c r="A269" s="2" t="s">
        <v>5397</v>
      </c>
      <c r="B269" s="2" t="s">
        <v>4510</v>
      </c>
      <c r="C269" s="2" t="s">
        <v>2363</v>
      </c>
      <c r="D269" s="2">
        <v>7.17</v>
      </c>
      <c r="E269" s="8">
        <v>83744.028451882841</v>
      </c>
      <c r="F269" s="8">
        <v>600444.68400000001</v>
      </c>
    </row>
    <row r="270" spans="1:6" x14ac:dyDescent="0.25">
      <c r="A270" s="2" t="s">
        <v>4598</v>
      </c>
      <c r="B270" s="2" t="s">
        <v>4510</v>
      </c>
      <c r="C270" s="2" t="s">
        <v>2363</v>
      </c>
      <c r="D270" s="2">
        <v>930.61500000000001</v>
      </c>
      <c r="E270" s="8">
        <v>644.45751250517128</v>
      </c>
      <c r="F270" s="8">
        <v>599741.82799999998</v>
      </c>
    </row>
    <row r="271" spans="1:6" x14ac:dyDescent="0.25">
      <c r="A271" s="2" t="s">
        <v>4718</v>
      </c>
      <c r="B271" s="2" t="s">
        <v>4510</v>
      </c>
      <c r="C271" s="2" t="s">
        <v>2363</v>
      </c>
      <c r="D271" s="2">
        <v>429.68400000000003</v>
      </c>
      <c r="E271" s="8">
        <v>1393.3571648001787</v>
      </c>
      <c r="F271" s="8">
        <v>598703.28</v>
      </c>
    </row>
    <row r="272" spans="1:6" x14ac:dyDescent="0.25">
      <c r="A272" s="2" t="s">
        <v>4710</v>
      </c>
      <c r="B272" s="2" t="s">
        <v>4531</v>
      </c>
      <c r="C272" s="2" t="s">
        <v>2363</v>
      </c>
      <c r="D272" s="2">
        <v>18</v>
      </c>
      <c r="E272" s="8">
        <v>33195.887666666662</v>
      </c>
      <c r="F272" s="8">
        <v>597525.97799999989</v>
      </c>
    </row>
    <row r="273" spans="1:6" x14ac:dyDescent="0.25">
      <c r="A273" s="2" t="s">
        <v>4865</v>
      </c>
      <c r="B273" s="2" t="s">
        <v>4531</v>
      </c>
      <c r="C273" s="2" t="s">
        <v>2363</v>
      </c>
      <c r="D273" s="2">
        <v>11.95</v>
      </c>
      <c r="E273" s="8">
        <v>49981.100083682009</v>
      </c>
      <c r="F273" s="8">
        <v>597274.14599999995</v>
      </c>
    </row>
    <row r="274" spans="1:6" x14ac:dyDescent="0.25">
      <c r="A274" s="2" t="s">
        <v>4860</v>
      </c>
      <c r="B274" s="2" t="s">
        <v>4510</v>
      </c>
      <c r="C274" s="2" t="s">
        <v>2363</v>
      </c>
      <c r="D274" s="2">
        <v>27.484999999999999</v>
      </c>
      <c r="E274" s="8">
        <v>21689.47338548299</v>
      </c>
      <c r="F274" s="8">
        <v>596135.17599999998</v>
      </c>
    </row>
    <row r="275" spans="1:6" x14ac:dyDescent="0.25">
      <c r="A275" s="2" t="s">
        <v>5109</v>
      </c>
      <c r="B275" s="2" t="s">
        <v>4510</v>
      </c>
      <c r="C275" s="2" t="s">
        <v>2363</v>
      </c>
      <c r="D275" s="2">
        <v>18.835000000000001</v>
      </c>
      <c r="E275" s="8">
        <v>31548.859888505438</v>
      </c>
      <c r="F275" s="8">
        <v>594222.77599999995</v>
      </c>
    </row>
    <row r="276" spans="1:6" x14ac:dyDescent="0.25">
      <c r="A276" s="2" t="s">
        <v>5327</v>
      </c>
      <c r="B276" s="2" t="s">
        <v>4497</v>
      </c>
      <c r="C276" s="2" t="s">
        <v>2363</v>
      </c>
      <c r="D276" s="2">
        <v>253.08799999999999</v>
      </c>
      <c r="E276" s="8">
        <v>2340.8899671260588</v>
      </c>
      <c r="F276" s="8">
        <v>592451.15999999992</v>
      </c>
    </row>
    <row r="277" spans="1:6" x14ac:dyDescent="0.25">
      <c r="A277" s="2" t="s">
        <v>5470</v>
      </c>
      <c r="B277" s="2" t="s">
        <v>4500</v>
      </c>
      <c r="C277" s="2" t="s">
        <v>2363</v>
      </c>
      <c r="D277" s="2">
        <v>7.98</v>
      </c>
      <c r="E277" s="8">
        <v>74153.485964912266</v>
      </c>
      <c r="F277" s="8">
        <v>591744.81799999997</v>
      </c>
    </row>
    <row r="278" spans="1:6" x14ac:dyDescent="0.25">
      <c r="A278" s="2" t="s">
        <v>4954</v>
      </c>
      <c r="B278" s="2" t="s">
        <v>4510</v>
      </c>
      <c r="C278" s="2" t="s">
        <v>2363</v>
      </c>
      <c r="D278" s="2">
        <v>73.599999999999994</v>
      </c>
      <c r="E278" s="8">
        <v>8034.9344021739125</v>
      </c>
      <c r="F278" s="8">
        <v>591371.1719999999</v>
      </c>
    </row>
    <row r="279" spans="1:6" x14ac:dyDescent="0.25">
      <c r="A279" s="2" t="s">
        <v>4641</v>
      </c>
      <c r="B279" s="2" t="s">
        <v>4601</v>
      </c>
      <c r="C279" s="2" t="s">
        <v>2363</v>
      </c>
      <c r="D279" s="2">
        <v>174.91200000000001</v>
      </c>
      <c r="E279" s="8">
        <v>3377.8873147639956</v>
      </c>
      <c r="F279" s="8">
        <v>590833.02600000007</v>
      </c>
    </row>
    <row r="280" spans="1:6" x14ac:dyDescent="0.25">
      <c r="A280" s="2" t="s">
        <v>5199</v>
      </c>
      <c r="B280" s="2" t="s">
        <v>4497</v>
      </c>
      <c r="C280" s="2" t="s">
        <v>2363</v>
      </c>
      <c r="D280" s="2">
        <v>252.02799999999999</v>
      </c>
      <c r="E280" s="8">
        <v>2336.9186201533162</v>
      </c>
      <c r="F280" s="8">
        <v>588968.92599999998</v>
      </c>
    </row>
    <row r="281" spans="1:6" x14ac:dyDescent="0.25">
      <c r="A281" s="2" t="s">
        <v>4823</v>
      </c>
      <c r="B281" s="2" t="s">
        <v>4531</v>
      </c>
      <c r="C281" s="2" t="s">
        <v>2363</v>
      </c>
      <c r="D281" s="2">
        <v>8.1</v>
      </c>
      <c r="E281" s="8">
        <v>72541.029382716049</v>
      </c>
      <c r="F281" s="8">
        <v>587582.33799999999</v>
      </c>
    </row>
    <row r="282" spans="1:6" x14ac:dyDescent="0.25">
      <c r="A282" s="2" t="s">
        <v>5021</v>
      </c>
      <c r="B282" s="2" t="s">
        <v>4510</v>
      </c>
      <c r="C282" s="2" t="s">
        <v>2363</v>
      </c>
      <c r="D282" s="2">
        <v>46.058</v>
      </c>
      <c r="E282" s="8">
        <v>12730.244561205436</v>
      </c>
      <c r="F282" s="8">
        <v>586329.60399999993</v>
      </c>
    </row>
    <row r="283" spans="1:6" x14ac:dyDescent="0.25">
      <c r="A283" s="2" t="s">
        <v>5223</v>
      </c>
      <c r="B283" s="2" t="s">
        <v>4523</v>
      </c>
      <c r="C283" s="2" t="s">
        <v>2363</v>
      </c>
      <c r="D283" s="2">
        <v>5.49</v>
      </c>
      <c r="E283" s="8">
        <v>106548.41275045538</v>
      </c>
      <c r="F283" s="8">
        <v>584950.78600000008</v>
      </c>
    </row>
    <row r="284" spans="1:6" x14ac:dyDescent="0.25">
      <c r="A284" s="2" t="s">
        <v>5085</v>
      </c>
      <c r="B284" s="2" t="s">
        <v>4500</v>
      </c>
      <c r="C284" s="2" t="s">
        <v>2363</v>
      </c>
      <c r="D284" s="2">
        <v>23.25</v>
      </c>
      <c r="E284" s="8">
        <v>25143.846451612902</v>
      </c>
      <c r="F284" s="8">
        <v>584594.42999999993</v>
      </c>
    </row>
    <row r="285" spans="1:6" x14ac:dyDescent="0.25">
      <c r="A285" s="2" t="s">
        <v>4722</v>
      </c>
      <c r="B285" s="2" t="s">
        <v>4531</v>
      </c>
      <c r="C285" s="2" t="s">
        <v>2363</v>
      </c>
      <c r="D285" s="2">
        <v>11.32</v>
      </c>
      <c r="E285" s="8">
        <v>51566.516607773847</v>
      </c>
      <c r="F285" s="8">
        <v>583732.96799999999</v>
      </c>
    </row>
    <row r="286" spans="1:6" x14ac:dyDescent="0.25">
      <c r="A286" s="2" t="s">
        <v>4577</v>
      </c>
      <c r="B286" s="2" t="s">
        <v>4510</v>
      </c>
      <c r="C286" s="2" t="s">
        <v>2363</v>
      </c>
      <c r="D286" s="2">
        <v>22.826000000000001</v>
      </c>
      <c r="E286" s="8">
        <v>25484.300709716983</v>
      </c>
      <c r="F286" s="8">
        <v>581704.64799999981</v>
      </c>
    </row>
    <row r="287" spans="1:6" x14ac:dyDescent="0.25">
      <c r="A287" s="2" t="s">
        <v>4844</v>
      </c>
      <c r="B287" s="2" t="s">
        <v>4531</v>
      </c>
      <c r="C287" s="2" t="s">
        <v>2363</v>
      </c>
      <c r="D287" s="2">
        <v>36.32</v>
      </c>
      <c r="E287" s="8">
        <v>16015.574063876651</v>
      </c>
      <c r="F287" s="8">
        <v>581685.65</v>
      </c>
    </row>
    <row r="288" spans="1:6" x14ac:dyDescent="0.25">
      <c r="A288" s="2" t="s">
        <v>4823</v>
      </c>
      <c r="B288" s="2" t="s">
        <v>4531</v>
      </c>
      <c r="C288" s="2" t="s">
        <v>2363</v>
      </c>
      <c r="D288" s="2">
        <v>8.9</v>
      </c>
      <c r="E288" s="8">
        <v>65325.129438202239</v>
      </c>
      <c r="F288" s="8">
        <v>581393.652</v>
      </c>
    </row>
    <row r="289" spans="1:6" x14ac:dyDescent="0.25">
      <c r="A289" s="2" t="s">
        <v>5331</v>
      </c>
      <c r="B289" s="2" t="s">
        <v>4500</v>
      </c>
      <c r="C289" s="2" t="s">
        <v>2363</v>
      </c>
      <c r="D289" s="2">
        <v>20.350000000000001</v>
      </c>
      <c r="E289" s="8">
        <v>28566.327862407859</v>
      </c>
      <c r="F289" s="8">
        <v>581324.772</v>
      </c>
    </row>
    <row r="290" spans="1:6" x14ac:dyDescent="0.25">
      <c r="A290" s="2" t="s">
        <v>4844</v>
      </c>
      <c r="B290" s="2" t="s">
        <v>4531</v>
      </c>
      <c r="C290" s="2" t="s">
        <v>2363</v>
      </c>
      <c r="D290" s="2">
        <v>34.770000000000003</v>
      </c>
      <c r="E290" s="8">
        <v>16577.08633879781</v>
      </c>
      <c r="F290" s="8">
        <v>576385.2919999999</v>
      </c>
    </row>
    <row r="291" spans="1:6" x14ac:dyDescent="0.25">
      <c r="A291" s="2" t="s">
        <v>4528</v>
      </c>
      <c r="B291" s="2" t="s">
        <v>4510</v>
      </c>
      <c r="C291" s="2" t="s">
        <v>2363</v>
      </c>
      <c r="D291" s="2">
        <v>167.477</v>
      </c>
      <c r="E291" s="8">
        <v>3437.6502325692481</v>
      </c>
      <c r="F291" s="8">
        <v>575727.348</v>
      </c>
    </row>
    <row r="292" spans="1:6" x14ac:dyDescent="0.25">
      <c r="A292" s="2" t="s">
        <v>4977</v>
      </c>
      <c r="B292" s="2" t="s">
        <v>4510</v>
      </c>
      <c r="C292" s="2" t="s">
        <v>2363</v>
      </c>
      <c r="D292" s="2">
        <v>86.91</v>
      </c>
      <c r="E292" s="8">
        <v>6617.7212288574392</v>
      </c>
      <c r="F292" s="8">
        <v>575146.152</v>
      </c>
    </row>
    <row r="293" spans="1:6" x14ac:dyDescent="0.25">
      <c r="A293" s="2" t="s">
        <v>4916</v>
      </c>
      <c r="B293" s="2" t="s">
        <v>4510</v>
      </c>
      <c r="C293" s="2" t="s">
        <v>2363</v>
      </c>
      <c r="D293" s="2">
        <v>145.47800000000001</v>
      </c>
      <c r="E293" s="8">
        <v>3921.7972751893758</v>
      </c>
      <c r="F293" s="8">
        <v>570535.22400000005</v>
      </c>
    </row>
    <row r="294" spans="1:6" x14ac:dyDescent="0.25">
      <c r="A294" s="2" t="s">
        <v>4846</v>
      </c>
      <c r="B294" s="2" t="s">
        <v>4531</v>
      </c>
      <c r="C294" s="2" t="s">
        <v>2363</v>
      </c>
      <c r="D294" s="2">
        <v>10.14</v>
      </c>
      <c r="E294" s="8">
        <v>56152.525443786988</v>
      </c>
      <c r="F294" s="8">
        <v>569386.60800000012</v>
      </c>
    </row>
    <row r="295" spans="1:6" x14ac:dyDescent="0.25">
      <c r="A295" s="2" t="s">
        <v>4785</v>
      </c>
      <c r="B295" s="2" t="s">
        <v>4510</v>
      </c>
      <c r="C295" s="2" t="s">
        <v>2363</v>
      </c>
      <c r="D295" s="2">
        <v>94</v>
      </c>
      <c r="E295" s="8">
        <v>6054.8948510638302</v>
      </c>
      <c r="F295" s="8">
        <v>569160.11600000004</v>
      </c>
    </row>
    <row r="296" spans="1:6" x14ac:dyDescent="0.25">
      <c r="A296" s="2" t="s">
        <v>4889</v>
      </c>
      <c r="B296" s="2" t="s">
        <v>4601</v>
      </c>
      <c r="C296" s="2" t="s">
        <v>2363</v>
      </c>
      <c r="D296" s="2">
        <v>91.9</v>
      </c>
      <c r="E296" s="8">
        <v>6187.4861588683334</v>
      </c>
      <c r="F296" s="8">
        <v>568629.97799999989</v>
      </c>
    </row>
    <row r="297" spans="1:6" x14ac:dyDescent="0.25">
      <c r="A297" s="2" t="s">
        <v>4657</v>
      </c>
      <c r="B297" s="2" t="s">
        <v>4531</v>
      </c>
      <c r="C297" s="2" t="s">
        <v>2363</v>
      </c>
      <c r="D297" s="2">
        <v>6.38</v>
      </c>
      <c r="E297" s="8">
        <v>89032.607210031347</v>
      </c>
      <c r="F297" s="8">
        <v>568028.03399999999</v>
      </c>
    </row>
    <row r="298" spans="1:6" x14ac:dyDescent="0.25">
      <c r="A298" s="2" t="s">
        <v>4594</v>
      </c>
      <c r="B298" s="2" t="s">
        <v>4510</v>
      </c>
      <c r="C298" s="2" t="s">
        <v>2363</v>
      </c>
      <c r="D298" s="2">
        <v>256.95299999999997</v>
      </c>
      <c r="E298" s="8">
        <v>2200.2748985222979</v>
      </c>
      <c r="F298" s="8">
        <v>565367.23599999992</v>
      </c>
    </row>
    <row r="299" spans="1:6" x14ac:dyDescent="0.25">
      <c r="A299" s="2" t="s">
        <v>5004</v>
      </c>
      <c r="B299" s="2" t="s">
        <v>4510</v>
      </c>
      <c r="C299" s="2" t="s">
        <v>2363</v>
      </c>
      <c r="D299" s="2">
        <v>242.18100000000001</v>
      </c>
      <c r="E299" s="8">
        <v>2325.8459829631552</v>
      </c>
      <c r="F299" s="8">
        <v>563275.70599999989</v>
      </c>
    </row>
    <row r="300" spans="1:6" x14ac:dyDescent="0.25">
      <c r="A300" s="2" t="s">
        <v>4817</v>
      </c>
      <c r="B300" s="2" t="s">
        <v>4534</v>
      </c>
      <c r="C300" s="2" t="s">
        <v>2363</v>
      </c>
      <c r="D300" s="2">
        <v>13.695</v>
      </c>
      <c r="E300" s="8">
        <v>41033.060533041258</v>
      </c>
      <c r="F300" s="8">
        <v>561947.76400000008</v>
      </c>
    </row>
    <row r="301" spans="1:6" x14ac:dyDescent="0.25">
      <c r="A301" s="2" t="s">
        <v>4575</v>
      </c>
      <c r="B301" s="2" t="s">
        <v>4531</v>
      </c>
      <c r="C301" s="2" t="s">
        <v>2363</v>
      </c>
      <c r="D301" s="2">
        <v>11.37</v>
      </c>
      <c r="E301" s="8">
        <v>49332.192788038694</v>
      </c>
      <c r="F301" s="8">
        <v>560907.03199999989</v>
      </c>
    </row>
    <row r="302" spans="1:6" x14ac:dyDescent="0.25">
      <c r="A302" s="2" t="s">
        <v>4688</v>
      </c>
      <c r="B302" s="2" t="s">
        <v>4510</v>
      </c>
      <c r="C302" s="2" t="s">
        <v>2363</v>
      </c>
      <c r="D302" s="2">
        <v>90.92</v>
      </c>
      <c r="E302" s="8">
        <v>6145.1444786625598</v>
      </c>
      <c r="F302" s="8">
        <v>558716.53599999996</v>
      </c>
    </row>
    <row r="303" spans="1:6" x14ac:dyDescent="0.25">
      <c r="A303" s="2" t="s">
        <v>5329</v>
      </c>
      <c r="B303" s="2" t="s">
        <v>4510</v>
      </c>
      <c r="C303" s="2" t="s">
        <v>2363</v>
      </c>
      <c r="D303" s="2">
        <v>7.38</v>
      </c>
      <c r="E303" s="8">
        <v>75117.058807588081</v>
      </c>
      <c r="F303" s="8">
        <v>554363.89399999997</v>
      </c>
    </row>
    <row r="304" spans="1:6" x14ac:dyDescent="0.25">
      <c r="A304" s="2" t="s">
        <v>4967</v>
      </c>
      <c r="B304" s="2" t="s">
        <v>4510</v>
      </c>
      <c r="C304" s="2" t="s">
        <v>2363</v>
      </c>
      <c r="D304" s="2">
        <v>192.74600000000001</v>
      </c>
      <c r="E304" s="8">
        <v>2875.6927251408583</v>
      </c>
      <c r="F304" s="8">
        <v>554278.2699999999</v>
      </c>
    </row>
    <row r="305" spans="1:6" x14ac:dyDescent="0.25">
      <c r="A305" s="2" t="s">
        <v>4778</v>
      </c>
      <c r="B305" s="2" t="s">
        <v>4531</v>
      </c>
      <c r="C305" s="2" t="s">
        <v>2363</v>
      </c>
      <c r="D305" s="2">
        <v>56.96</v>
      </c>
      <c r="E305" s="8">
        <v>9714.326931179774</v>
      </c>
      <c r="F305" s="8">
        <v>553328.06199999992</v>
      </c>
    </row>
    <row r="306" spans="1:6" x14ac:dyDescent="0.25">
      <c r="A306" s="2" t="s">
        <v>5363</v>
      </c>
      <c r="B306" s="2" t="s">
        <v>4505</v>
      </c>
      <c r="C306" s="2" t="s">
        <v>2363</v>
      </c>
      <c r="D306" s="2">
        <v>24.01</v>
      </c>
      <c r="E306" s="8">
        <v>22994.28571428571</v>
      </c>
      <c r="F306" s="8">
        <v>552092.79999999993</v>
      </c>
    </row>
    <row r="307" spans="1:6" x14ac:dyDescent="0.25">
      <c r="A307" s="2" t="s">
        <v>5465</v>
      </c>
      <c r="B307" s="2" t="s">
        <v>4497</v>
      </c>
      <c r="C307" s="2" t="s">
        <v>2363</v>
      </c>
      <c r="D307" s="2">
        <v>86.033000000000001</v>
      </c>
      <c r="E307" s="8">
        <v>6394.1446421721894</v>
      </c>
      <c r="F307" s="8">
        <v>550107.446</v>
      </c>
    </row>
    <row r="308" spans="1:6" x14ac:dyDescent="0.25">
      <c r="A308" s="2" t="s">
        <v>4823</v>
      </c>
      <c r="B308" s="2" t="s">
        <v>4531</v>
      </c>
      <c r="C308" s="2" t="s">
        <v>2363</v>
      </c>
      <c r="D308" s="2">
        <v>8.5</v>
      </c>
      <c r="E308" s="8">
        <v>64612.045647058811</v>
      </c>
      <c r="F308" s="8">
        <v>549202.38799999992</v>
      </c>
    </row>
    <row r="309" spans="1:6" x14ac:dyDescent="0.25">
      <c r="A309" s="2" t="s">
        <v>4659</v>
      </c>
      <c r="B309" s="2" t="s">
        <v>4531</v>
      </c>
      <c r="C309" s="2" t="s">
        <v>2363</v>
      </c>
      <c r="D309" s="2">
        <v>31.33</v>
      </c>
      <c r="E309" s="8">
        <v>17442.904308969039</v>
      </c>
      <c r="F309" s="8">
        <v>546486.19199999992</v>
      </c>
    </row>
    <row r="310" spans="1:6" x14ac:dyDescent="0.25">
      <c r="A310" s="2" t="s">
        <v>4885</v>
      </c>
      <c r="B310" s="2" t="s">
        <v>4601</v>
      </c>
      <c r="C310" s="2" t="s">
        <v>2363</v>
      </c>
      <c r="D310" s="2">
        <v>230</v>
      </c>
      <c r="E310" s="8">
        <v>2357.2137826086955</v>
      </c>
      <c r="F310" s="8">
        <v>542159.16999999993</v>
      </c>
    </row>
    <row r="311" spans="1:6" x14ac:dyDescent="0.25">
      <c r="A311" s="2" t="s">
        <v>4889</v>
      </c>
      <c r="B311" s="2" t="s">
        <v>4601</v>
      </c>
      <c r="C311" s="2" t="s">
        <v>2363</v>
      </c>
      <c r="D311" s="2">
        <v>87.4</v>
      </c>
      <c r="E311" s="8">
        <v>6187.4861327231101</v>
      </c>
      <c r="F311" s="8">
        <v>540786.28799999983</v>
      </c>
    </row>
    <row r="312" spans="1:6" x14ac:dyDescent="0.25">
      <c r="A312" s="2" t="s">
        <v>4820</v>
      </c>
      <c r="B312" s="2" t="s">
        <v>4510</v>
      </c>
      <c r="C312" s="2" t="s">
        <v>2363</v>
      </c>
      <c r="D312" s="2">
        <v>657.52099999999996</v>
      </c>
      <c r="E312" s="8">
        <v>818.19542493699828</v>
      </c>
      <c r="F312" s="8">
        <v>537980.674</v>
      </c>
    </row>
    <row r="313" spans="1:6" x14ac:dyDescent="0.25">
      <c r="A313" s="2" t="s">
        <v>4533</v>
      </c>
      <c r="B313" s="2" t="s">
        <v>4497</v>
      </c>
      <c r="C313" s="2" t="s">
        <v>2363</v>
      </c>
      <c r="D313" s="2">
        <v>110.497</v>
      </c>
      <c r="E313" s="8">
        <v>4846.7415404943122</v>
      </c>
      <c r="F313" s="8">
        <v>535550.4</v>
      </c>
    </row>
    <row r="314" spans="1:6" x14ac:dyDescent="0.25">
      <c r="A314" s="2" t="s">
        <v>4632</v>
      </c>
      <c r="B314" s="2" t="s">
        <v>4510</v>
      </c>
      <c r="C314" s="2" t="s">
        <v>2363</v>
      </c>
      <c r="D314" s="2">
        <v>5.9560000000000004</v>
      </c>
      <c r="E314" s="8">
        <v>89530.669912693062</v>
      </c>
      <c r="F314" s="8">
        <v>533244.66999999993</v>
      </c>
    </row>
    <row r="315" spans="1:6" x14ac:dyDescent="0.25">
      <c r="A315" s="2" t="s">
        <v>4702</v>
      </c>
      <c r="B315" s="2" t="s">
        <v>4510</v>
      </c>
      <c r="C315" s="2" t="s">
        <v>2363</v>
      </c>
      <c r="D315" s="2">
        <v>28.51</v>
      </c>
      <c r="E315" s="8">
        <v>18656.498211153979</v>
      </c>
      <c r="F315" s="8">
        <v>531896.76399999997</v>
      </c>
    </row>
    <row r="316" spans="1:6" x14ac:dyDescent="0.25">
      <c r="A316" s="2" t="s">
        <v>4646</v>
      </c>
      <c r="B316" s="2" t="s">
        <v>4531</v>
      </c>
      <c r="C316" s="2" t="s">
        <v>2363</v>
      </c>
      <c r="D316" s="2">
        <v>8.42</v>
      </c>
      <c r="E316" s="8">
        <v>63166.199287410927</v>
      </c>
      <c r="F316" s="8">
        <v>531859.39800000004</v>
      </c>
    </row>
    <row r="317" spans="1:6" x14ac:dyDescent="0.25">
      <c r="A317" s="2" t="s">
        <v>4945</v>
      </c>
      <c r="B317" s="2" t="s">
        <v>4523</v>
      </c>
      <c r="C317" s="2" t="s">
        <v>2363</v>
      </c>
      <c r="D317" s="2">
        <v>4.5999999999999996</v>
      </c>
      <c r="E317" s="8">
        <v>115306.37999999999</v>
      </c>
      <c r="F317" s="8">
        <v>530409.34799999988</v>
      </c>
    </row>
    <row r="318" spans="1:6" x14ac:dyDescent="0.25">
      <c r="A318" s="2" t="s">
        <v>5201</v>
      </c>
      <c r="B318" s="2" t="s">
        <v>4497</v>
      </c>
      <c r="C318" s="2" t="s">
        <v>2363</v>
      </c>
      <c r="D318" s="2">
        <v>296.59899999999999</v>
      </c>
      <c r="E318" s="8">
        <v>1788.2320709105559</v>
      </c>
      <c r="F318" s="8">
        <v>530387.84399999992</v>
      </c>
    </row>
    <row r="319" spans="1:6" x14ac:dyDescent="0.25">
      <c r="A319" s="2" t="s">
        <v>4921</v>
      </c>
      <c r="B319" s="2" t="s">
        <v>4601</v>
      </c>
      <c r="C319" s="2" t="s">
        <v>2363</v>
      </c>
      <c r="D319" s="2">
        <v>371.19299999999998</v>
      </c>
      <c r="E319" s="8">
        <v>1408.8647091944083</v>
      </c>
      <c r="F319" s="8">
        <v>522960.71799999999</v>
      </c>
    </row>
    <row r="320" spans="1:6" x14ac:dyDescent="0.25">
      <c r="A320" s="2" t="s">
        <v>4626</v>
      </c>
      <c r="B320" s="2" t="s">
        <v>4510</v>
      </c>
      <c r="C320" s="2" t="s">
        <v>2363</v>
      </c>
      <c r="D320" s="2">
        <v>226.273</v>
      </c>
      <c r="E320" s="8">
        <v>2309.9175862785219</v>
      </c>
      <c r="F320" s="8">
        <v>522671.98199999996</v>
      </c>
    </row>
    <row r="321" spans="1:6" x14ac:dyDescent="0.25">
      <c r="A321" s="2" t="s">
        <v>4587</v>
      </c>
      <c r="B321" s="2" t="s">
        <v>4510</v>
      </c>
      <c r="C321" s="2" t="s">
        <v>2363</v>
      </c>
      <c r="D321" s="2">
        <v>24.923999999999999</v>
      </c>
      <c r="E321" s="8">
        <v>20834.123816401861</v>
      </c>
      <c r="F321" s="8">
        <v>519269.70199999999</v>
      </c>
    </row>
    <row r="322" spans="1:6" x14ac:dyDescent="0.25">
      <c r="A322" s="2" t="s">
        <v>5002</v>
      </c>
      <c r="B322" s="2" t="s">
        <v>4510</v>
      </c>
      <c r="C322" s="2" t="s">
        <v>2363</v>
      </c>
      <c r="D322" s="2">
        <v>1641.011</v>
      </c>
      <c r="E322" s="8">
        <v>315.55040276999972</v>
      </c>
      <c r="F322" s="8">
        <v>517821.68200000003</v>
      </c>
    </row>
    <row r="323" spans="1:6" x14ac:dyDescent="0.25">
      <c r="A323" s="2" t="s">
        <v>4532</v>
      </c>
      <c r="B323" s="2" t="s">
        <v>4531</v>
      </c>
      <c r="C323" s="2" t="s">
        <v>2363</v>
      </c>
      <c r="D323" s="2">
        <v>35.53</v>
      </c>
      <c r="E323" s="8">
        <v>14541.524570785252</v>
      </c>
      <c r="F323" s="8">
        <v>516660.36800000002</v>
      </c>
    </row>
    <row r="324" spans="1:6" x14ac:dyDescent="0.25">
      <c r="A324" s="2" t="s">
        <v>4862</v>
      </c>
      <c r="B324" s="2" t="s">
        <v>4510</v>
      </c>
      <c r="C324" s="2" t="s">
        <v>2363</v>
      </c>
      <c r="D324" s="2">
        <v>676.41099999999994</v>
      </c>
      <c r="E324" s="8">
        <v>762.71780027231978</v>
      </c>
      <c r="F324" s="8">
        <v>515910.71000000008</v>
      </c>
    </row>
    <row r="325" spans="1:6" x14ac:dyDescent="0.25">
      <c r="A325" s="2" t="s">
        <v>4642</v>
      </c>
      <c r="B325" s="2" t="s">
        <v>4581</v>
      </c>
      <c r="C325" s="2" t="s">
        <v>2363</v>
      </c>
      <c r="D325" s="2">
        <v>8.76</v>
      </c>
      <c r="E325" s="8">
        <v>58815.348858447484</v>
      </c>
      <c r="F325" s="8">
        <v>515222.45599999995</v>
      </c>
    </row>
    <row r="326" spans="1:6" x14ac:dyDescent="0.25">
      <c r="A326" s="2" t="s">
        <v>4830</v>
      </c>
      <c r="B326" s="2" t="s">
        <v>4510</v>
      </c>
      <c r="C326" s="2" t="s">
        <v>2363</v>
      </c>
      <c r="D326" s="2">
        <v>76.019000000000005</v>
      </c>
      <c r="E326" s="8">
        <v>6760.0016311711533</v>
      </c>
      <c r="F326" s="8">
        <v>513888.56399999995</v>
      </c>
    </row>
    <row r="327" spans="1:6" x14ac:dyDescent="0.25">
      <c r="A327" s="2" t="s">
        <v>4600</v>
      </c>
      <c r="B327" s="2" t="s">
        <v>4510</v>
      </c>
      <c r="C327" s="2" t="s">
        <v>2363</v>
      </c>
      <c r="D327" s="2">
        <v>46.158000000000001</v>
      </c>
      <c r="E327" s="8">
        <v>11119.753412192902</v>
      </c>
      <c r="F327" s="8">
        <v>513265.57799999998</v>
      </c>
    </row>
    <row r="328" spans="1:6" x14ac:dyDescent="0.25">
      <c r="A328" s="2" t="s">
        <v>4971</v>
      </c>
      <c r="B328" s="2" t="s">
        <v>4510</v>
      </c>
      <c r="C328" s="2" t="s">
        <v>2363</v>
      </c>
      <c r="D328" s="2">
        <v>961.43</v>
      </c>
      <c r="E328" s="8">
        <v>533.45874166605995</v>
      </c>
      <c r="F328" s="8">
        <v>512883.23800000001</v>
      </c>
    </row>
    <row r="329" spans="1:6" x14ac:dyDescent="0.25">
      <c r="A329" s="2" t="s">
        <v>5058</v>
      </c>
      <c r="B329" s="2" t="s">
        <v>4510</v>
      </c>
      <c r="C329" s="2" t="s">
        <v>2363</v>
      </c>
      <c r="D329" s="2">
        <v>6.718</v>
      </c>
      <c r="E329" s="8">
        <v>76254.796963381945</v>
      </c>
      <c r="F329" s="8">
        <v>512279.72599999991</v>
      </c>
    </row>
    <row r="330" spans="1:6" x14ac:dyDescent="0.25">
      <c r="A330" s="2" t="s">
        <v>4583</v>
      </c>
      <c r="B330" s="2" t="s">
        <v>4531</v>
      </c>
      <c r="C330" s="2" t="s">
        <v>2363</v>
      </c>
      <c r="D330" s="2">
        <v>15.52</v>
      </c>
      <c r="E330" s="8">
        <v>32994.056185567009</v>
      </c>
      <c r="F330" s="8">
        <v>512067.75199999998</v>
      </c>
    </row>
    <row r="331" spans="1:6" x14ac:dyDescent="0.25">
      <c r="A331" s="2" t="s">
        <v>5125</v>
      </c>
      <c r="B331" s="2" t="s">
        <v>4601</v>
      </c>
      <c r="C331" s="2" t="s">
        <v>2363</v>
      </c>
      <c r="D331" s="2">
        <v>141.05000000000001</v>
      </c>
      <c r="E331" s="8">
        <v>3616.231861042183</v>
      </c>
      <c r="F331" s="8">
        <v>510069.50399999996</v>
      </c>
    </row>
    <row r="332" spans="1:6" x14ac:dyDescent="0.25">
      <c r="A332" s="2" t="s">
        <v>4846</v>
      </c>
      <c r="B332" s="2" t="s">
        <v>4531</v>
      </c>
      <c r="C332" s="2" t="s">
        <v>2363</v>
      </c>
      <c r="D332" s="2">
        <v>6.24</v>
      </c>
      <c r="E332" s="8">
        <v>81347.260256410256</v>
      </c>
      <c r="F332" s="8">
        <v>507606.90400000004</v>
      </c>
    </row>
    <row r="333" spans="1:6" x14ac:dyDescent="0.25">
      <c r="A333" s="2" t="s">
        <v>4844</v>
      </c>
      <c r="B333" s="2" t="s">
        <v>4531</v>
      </c>
      <c r="C333" s="2" t="s">
        <v>2363</v>
      </c>
      <c r="D333" s="2">
        <v>30.93</v>
      </c>
      <c r="E333" s="8">
        <v>16380.038926608471</v>
      </c>
      <c r="F333" s="8">
        <v>506634.60399999999</v>
      </c>
    </row>
    <row r="334" spans="1:6" x14ac:dyDescent="0.25">
      <c r="A334" s="2" t="s">
        <v>4772</v>
      </c>
      <c r="B334" s="2" t="s">
        <v>4510</v>
      </c>
      <c r="C334" s="2" t="s">
        <v>2363</v>
      </c>
      <c r="D334" s="2">
        <v>290.95699999999999</v>
      </c>
      <c r="E334" s="8">
        <v>1737.553459789591</v>
      </c>
      <c r="F334" s="8">
        <v>505553.342</v>
      </c>
    </row>
    <row r="335" spans="1:6" x14ac:dyDescent="0.25">
      <c r="A335" s="2" t="s">
        <v>4565</v>
      </c>
      <c r="B335" s="2" t="s">
        <v>4510</v>
      </c>
      <c r="C335" s="2" t="s">
        <v>2363</v>
      </c>
      <c r="D335" s="2">
        <v>572.45100000000002</v>
      </c>
      <c r="E335" s="8">
        <v>882.10782756952119</v>
      </c>
      <c r="F335" s="8">
        <v>504963.50799999997</v>
      </c>
    </row>
    <row r="336" spans="1:6" x14ac:dyDescent="0.25">
      <c r="A336" s="2" t="s">
        <v>4879</v>
      </c>
      <c r="B336" s="2" t="s">
        <v>4510</v>
      </c>
      <c r="C336" s="2" t="s">
        <v>2363</v>
      </c>
      <c r="D336" s="2">
        <v>41.85</v>
      </c>
      <c r="E336" s="8">
        <v>12051.255197132612</v>
      </c>
      <c r="F336" s="8">
        <v>504345.02999999985</v>
      </c>
    </row>
    <row r="337" spans="1:6" x14ac:dyDescent="0.25">
      <c r="A337" s="2" t="s">
        <v>4646</v>
      </c>
      <c r="B337" s="2" t="s">
        <v>4531</v>
      </c>
      <c r="C337" s="2" t="s">
        <v>2363</v>
      </c>
      <c r="D337" s="2">
        <v>8.06</v>
      </c>
      <c r="E337" s="8">
        <v>62477.367493796519</v>
      </c>
      <c r="F337" s="8">
        <v>503567.58199999999</v>
      </c>
    </row>
    <row r="338" spans="1:6" x14ac:dyDescent="0.25">
      <c r="A338" s="2" t="s">
        <v>5134</v>
      </c>
      <c r="B338" s="2" t="s">
        <v>4510</v>
      </c>
      <c r="C338" s="2" t="s">
        <v>2363</v>
      </c>
      <c r="D338" s="2">
        <v>45.488999999999997</v>
      </c>
      <c r="E338" s="8">
        <v>11023.673063817625</v>
      </c>
      <c r="F338" s="8">
        <v>501455.86399999988</v>
      </c>
    </row>
    <row r="339" spans="1:6" x14ac:dyDescent="0.25">
      <c r="A339" s="2" t="s">
        <v>5161</v>
      </c>
      <c r="B339" s="2" t="s">
        <v>4510</v>
      </c>
      <c r="C339" s="2" t="s">
        <v>2363</v>
      </c>
      <c r="D339" s="2">
        <v>169.536</v>
      </c>
      <c r="E339" s="8">
        <v>2955.1041548697622</v>
      </c>
      <c r="F339" s="8">
        <v>500996.538</v>
      </c>
    </row>
    <row r="340" spans="1:6" x14ac:dyDescent="0.25">
      <c r="A340" s="2" t="s">
        <v>2444</v>
      </c>
      <c r="B340" s="2" t="s">
        <v>4531</v>
      </c>
      <c r="C340" s="2" t="s">
        <v>2363</v>
      </c>
      <c r="D340" s="2">
        <v>464.4</v>
      </c>
      <c r="E340" s="8">
        <v>1078.2742420327302</v>
      </c>
      <c r="F340" s="8">
        <v>500750.55799999984</v>
      </c>
    </row>
    <row r="341" spans="1:6" x14ac:dyDescent="0.25">
      <c r="A341" s="2" t="s">
        <v>5038</v>
      </c>
      <c r="B341" s="2" t="s">
        <v>4601</v>
      </c>
      <c r="C341" s="2" t="s">
        <v>2363</v>
      </c>
      <c r="D341" s="2">
        <v>266.22800000000001</v>
      </c>
      <c r="E341" s="8">
        <v>1874.964045855432</v>
      </c>
      <c r="F341" s="8">
        <v>499167.92799999996</v>
      </c>
    </row>
    <row r="342" spans="1:6" x14ac:dyDescent="0.25">
      <c r="A342" s="2" t="s">
        <v>4882</v>
      </c>
      <c r="B342" s="2" t="s">
        <v>4531</v>
      </c>
      <c r="C342" s="2" t="s">
        <v>2363</v>
      </c>
      <c r="D342" s="2">
        <v>68.22</v>
      </c>
      <c r="E342" s="8">
        <v>7278.4602462620933</v>
      </c>
      <c r="F342" s="8">
        <v>496536.55800000002</v>
      </c>
    </row>
    <row r="343" spans="1:6" x14ac:dyDescent="0.25">
      <c r="A343" s="2" t="s">
        <v>4857</v>
      </c>
      <c r="B343" s="2" t="s">
        <v>4510</v>
      </c>
      <c r="C343" s="2" t="s">
        <v>2363</v>
      </c>
      <c r="D343" s="2">
        <v>17.843</v>
      </c>
      <c r="E343" s="8">
        <v>27811.629658689686</v>
      </c>
      <c r="F343" s="8">
        <v>496242.90800000005</v>
      </c>
    </row>
    <row r="344" spans="1:6" x14ac:dyDescent="0.25">
      <c r="A344" s="2" t="s">
        <v>4576</v>
      </c>
      <c r="B344" s="2" t="s">
        <v>4510</v>
      </c>
      <c r="C344" s="2" t="s">
        <v>2363</v>
      </c>
      <c r="D344" s="2">
        <v>55.011000000000003</v>
      </c>
      <c r="E344" s="8">
        <v>9017.7806984057715</v>
      </c>
      <c r="F344" s="8">
        <v>496077.1339999999</v>
      </c>
    </row>
    <row r="345" spans="1:6" x14ac:dyDescent="0.25">
      <c r="A345" s="2" t="s">
        <v>5216</v>
      </c>
      <c r="B345" s="2" t="s">
        <v>4497</v>
      </c>
      <c r="C345" s="2" t="s">
        <v>2363</v>
      </c>
      <c r="D345" s="2">
        <v>268.49200000000002</v>
      </c>
      <c r="E345" s="8">
        <v>1841.3774116174782</v>
      </c>
      <c r="F345" s="8">
        <v>494395.10399999999</v>
      </c>
    </row>
    <row r="346" spans="1:6" x14ac:dyDescent="0.25">
      <c r="A346" s="2" t="s">
        <v>2577</v>
      </c>
      <c r="B346" s="2" t="s">
        <v>4531</v>
      </c>
      <c r="C346" s="2" t="s">
        <v>2363</v>
      </c>
      <c r="D346" s="2">
        <v>11.5</v>
      </c>
      <c r="E346" s="8">
        <v>42745.585217391301</v>
      </c>
      <c r="F346" s="8">
        <v>491574.23</v>
      </c>
    </row>
    <row r="347" spans="1:6" x14ac:dyDescent="0.25">
      <c r="A347" s="2" t="s">
        <v>4914</v>
      </c>
      <c r="B347" s="2" t="s">
        <v>4510</v>
      </c>
      <c r="C347" s="2" t="s">
        <v>2363</v>
      </c>
      <c r="D347" s="2">
        <v>38.725000000000001</v>
      </c>
      <c r="E347" s="8">
        <v>12647.139418979987</v>
      </c>
      <c r="F347" s="8">
        <v>489760.47399999999</v>
      </c>
    </row>
    <row r="348" spans="1:6" x14ac:dyDescent="0.25">
      <c r="A348" s="2" t="s">
        <v>5046</v>
      </c>
      <c r="B348" s="2" t="s">
        <v>4510</v>
      </c>
      <c r="C348" s="2" t="s">
        <v>2363</v>
      </c>
      <c r="D348" s="2">
        <v>13.444000000000001</v>
      </c>
      <c r="E348" s="8">
        <v>36283.951204998506</v>
      </c>
      <c r="F348" s="8">
        <v>487801.43999999994</v>
      </c>
    </row>
    <row r="349" spans="1:6" x14ac:dyDescent="0.25">
      <c r="A349" s="2" t="s">
        <v>4664</v>
      </c>
      <c r="B349" s="2" t="s">
        <v>4523</v>
      </c>
      <c r="C349" s="2" t="s">
        <v>2363</v>
      </c>
      <c r="D349" s="2">
        <v>14.42</v>
      </c>
      <c r="E349" s="8">
        <v>33826.685436893204</v>
      </c>
      <c r="F349" s="8">
        <v>487780.804</v>
      </c>
    </row>
    <row r="350" spans="1:6" x14ac:dyDescent="0.25">
      <c r="A350" s="2" t="s">
        <v>4566</v>
      </c>
      <c r="B350" s="2" t="s">
        <v>4510</v>
      </c>
      <c r="C350" s="2" t="s">
        <v>2363</v>
      </c>
      <c r="D350" s="2">
        <v>50.776000000000003</v>
      </c>
      <c r="E350" s="8">
        <v>9571.6254135812178</v>
      </c>
      <c r="F350" s="8">
        <v>486008.85199999996</v>
      </c>
    </row>
    <row r="351" spans="1:6" x14ac:dyDescent="0.25">
      <c r="A351" s="2" t="s">
        <v>4607</v>
      </c>
      <c r="B351" s="2" t="s">
        <v>4510</v>
      </c>
      <c r="C351" s="2" t="s">
        <v>2363</v>
      </c>
      <c r="D351" s="2">
        <v>1037.9760000000001</v>
      </c>
      <c r="E351" s="8">
        <v>467.7081801506007</v>
      </c>
      <c r="F351" s="8">
        <v>485469.86599999998</v>
      </c>
    </row>
    <row r="352" spans="1:6" x14ac:dyDescent="0.25">
      <c r="A352" s="2" t="s">
        <v>4565</v>
      </c>
      <c r="B352" s="2" t="s">
        <v>4510</v>
      </c>
      <c r="C352" s="2" t="s">
        <v>2363</v>
      </c>
      <c r="D352" s="2">
        <v>549.47299999999996</v>
      </c>
      <c r="E352" s="8">
        <v>881.07913946636143</v>
      </c>
      <c r="F352" s="8">
        <v>484129.19799999997</v>
      </c>
    </row>
    <row r="353" spans="1:6" x14ac:dyDescent="0.25">
      <c r="A353" s="2" t="s">
        <v>4791</v>
      </c>
      <c r="B353" s="2" t="s">
        <v>4510</v>
      </c>
      <c r="C353" s="2" t="s">
        <v>2363</v>
      </c>
      <c r="D353" s="2">
        <v>235.565</v>
      </c>
      <c r="E353" s="8">
        <v>2051.4064228556872</v>
      </c>
      <c r="F353" s="8">
        <v>483239.55399999995</v>
      </c>
    </row>
    <row r="354" spans="1:6" x14ac:dyDescent="0.25">
      <c r="A354" s="2" t="s">
        <v>4918</v>
      </c>
      <c r="B354" s="2" t="s">
        <v>4510</v>
      </c>
      <c r="C354" s="2" t="s">
        <v>2363</v>
      </c>
      <c r="D354" s="2">
        <v>56.314999999999998</v>
      </c>
      <c r="E354" s="8">
        <v>8522.1205717837165</v>
      </c>
      <c r="F354" s="8">
        <v>479923.22</v>
      </c>
    </row>
    <row r="355" spans="1:6" x14ac:dyDescent="0.25">
      <c r="A355" s="2" t="s">
        <v>4783</v>
      </c>
      <c r="B355" s="2" t="s">
        <v>4510</v>
      </c>
      <c r="C355" s="2" t="s">
        <v>2363</v>
      </c>
      <c r="D355" s="2">
        <v>3.74</v>
      </c>
      <c r="E355" s="8">
        <v>128084.74224598928</v>
      </c>
      <c r="F355" s="8">
        <v>479036.93599999993</v>
      </c>
    </row>
    <row r="356" spans="1:6" x14ac:dyDescent="0.25">
      <c r="A356" s="2" t="s">
        <v>4593</v>
      </c>
      <c r="B356" s="2" t="s">
        <v>4510</v>
      </c>
      <c r="C356" s="2" t="s">
        <v>2363</v>
      </c>
      <c r="D356" s="2">
        <v>79.55</v>
      </c>
      <c r="E356" s="8">
        <v>6000.4827152734133</v>
      </c>
      <c r="F356" s="8">
        <v>477338.4</v>
      </c>
    </row>
    <row r="357" spans="1:6" x14ac:dyDescent="0.25">
      <c r="A357" s="2" t="s">
        <v>4763</v>
      </c>
      <c r="B357" s="2" t="s">
        <v>4510</v>
      </c>
      <c r="C357" s="2" t="s">
        <v>2363</v>
      </c>
      <c r="D357" s="2">
        <v>55.460999999999999</v>
      </c>
      <c r="E357" s="8">
        <v>8589.4757036476076</v>
      </c>
      <c r="F357" s="8">
        <v>476380.91199999995</v>
      </c>
    </row>
    <row r="358" spans="1:6" x14ac:dyDescent="0.25">
      <c r="A358" s="2" t="s">
        <v>4573</v>
      </c>
      <c r="B358" s="2" t="s">
        <v>4510</v>
      </c>
      <c r="C358" s="2" t="s">
        <v>2363</v>
      </c>
      <c r="D358" s="2">
        <v>302.44499999999999</v>
      </c>
      <c r="E358" s="8">
        <v>1575.026130370811</v>
      </c>
      <c r="F358" s="8">
        <v>476358.77799999993</v>
      </c>
    </row>
    <row r="359" spans="1:6" x14ac:dyDescent="0.25">
      <c r="A359" s="2" t="s">
        <v>4846</v>
      </c>
      <c r="B359" s="2" t="s">
        <v>4531</v>
      </c>
      <c r="C359" s="2" t="s">
        <v>2363</v>
      </c>
      <c r="D359" s="2">
        <v>6.95</v>
      </c>
      <c r="E359" s="8">
        <v>68214.861007194238</v>
      </c>
      <c r="F359" s="8">
        <v>474093.28399999999</v>
      </c>
    </row>
    <row r="360" spans="1:6" x14ac:dyDescent="0.25">
      <c r="A360" s="2" t="s">
        <v>4725</v>
      </c>
      <c r="B360" s="2" t="s">
        <v>4561</v>
      </c>
      <c r="C360" s="2" t="s">
        <v>2363</v>
      </c>
      <c r="D360" s="2">
        <v>42.19</v>
      </c>
      <c r="E360" s="8">
        <v>11236.511495615074</v>
      </c>
      <c r="F360" s="8">
        <v>474068.41999999993</v>
      </c>
    </row>
    <row r="361" spans="1:6" x14ac:dyDescent="0.25">
      <c r="A361" s="2" t="s">
        <v>4800</v>
      </c>
      <c r="B361" s="2" t="s">
        <v>4534</v>
      </c>
      <c r="C361" s="2" t="s">
        <v>2363</v>
      </c>
      <c r="D361" s="2">
        <v>8.0449999999999999</v>
      </c>
      <c r="E361" s="8">
        <v>58577.604474829081</v>
      </c>
      <c r="F361" s="8">
        <v>471256.82799999992</v>
      </c>
    </row>
    <row r="362" spans="1:6" x14ac:dyDescent="0.25">
      <c r="A362" s="2" t="s">
        <v>5367</v>
      </c>
      <c r="B362" s="2" t="s">
        <v>4531</v>
      </c>
      <c r="C362" s="2" t="s">
        <v>2363</v>
      </c>
      <c r="D362" s="2">
        <v>11.82</v>
      </c>
      <c r="E362" s="8">
        <v>39630.460913705581</v>
      </c>
      <c r="F362" s="8">
        <v>468432.04800000001</v>
      </c>
    </row>
    <row r="363" spans="1:6" x14ac:dyDescent="0.25">
      <c r="A363" s="2" t="s">
        <v>2567</v>
      </c>
      <c r="B363" s="2" t="s">
        <v>4505</v>
      </c>
      <c r="C363" s="2" t="s">
        <v>2363</v>
      </c>
      <c r="D363" s="2">
        <v>9.02</v>
      </c>
      <c r="E363" s="8">
        <v>51915.523281596463</v>
      </c>
      <c r="F363" s="8">
        <v>468278.02000000008</v>
      </c>
    </row>
    <row r="364" spans="1:6" x14ac:dyDescent="0.25">
      <c r="A364" s="2" t="s">
        <v>4618</v>
      </c>
      <c r="B364" s="2" t="s">
        <v>4523</v>
      </c>
      <c r="C364" s="2" t="s">
        <v>2363</v>
      </c>
      <c r="D364" s="2">
        <v>4.125</v>
      </c>
      <c r="E364" s="8">
        <v>113219.95830303027</v>
      </c>
      <c r="F364" s="8">
        <v>467032.32799999986</v>
      </c>
    </row>
    <row r="365" spans="1:6" x14ac:dyDescent="0.25">
      <c r="A365" s="2" t="s">
        <v>5306</v>
      </c>
      <c r="B365" s="2" t="s">
        <v>4497</v>
      </c>
      <c r="C365" s="2" t="s">
        <v>2363</v>
      </c>
      <c r="D365" s="2">
        <v>72.53</v>
      </c>
      <c r="E365" s="8">
        <v>6412.9407969116219</v>
      </c>
      <c r="F365" s="8">
        <v>465130.59599999996</v>
      </c>
    </row>
    <row r="366" spans="1:6" x14ac:dyDescent="0.25">
      <c r="A366" s="2" t="s">
        <v>4750</v>
      </c>
      <c r="B366" s="2" t="s">
        <v>4510</v>
      </c>
      <c r="C366" s="2" t="s">
        <v>2363</v>
      </c>
      <c r="D366" s="2">
        <v>42.386000000000003</v>
      </c>
      <c r="E366" s="8">
        <v>10909.490586514414</v>
      </c>
      <c r="F366" s="8">
        <v>462409.66799999995</v>
      </c>
    </row>
    <row r="367" spans="1:6" x14ac:dyDescent="0.25">
      <c r="A367" s="2" t="s">
        <v>5463</v>
      </c>
      <c r="B367" s="2" t="s">
        <v>4500</v>
      </c>
      <c r="C367" s="2" t="s">
        <v>2363</v>
      </c>
      <c r="D367" s="2">
        <v>3.6</v>
      </c>
      <c r="E367" s="8">
        <v>128325.90944444442</v>
      </c>
      <c r="F367" s="8">
        <v>461973.27399999992</v>
      </c>
    </row>
    <row r="368" spans="1:6" x14ac:dyDescent="0.25">
      <c r="A368" s="2" t="s">
        <v>4792</v>
      </c>
      <c r="B368" s="2" t="s">
        <v>4510</v>
      </c>
      <c r="C368" s="2" t="s">
        <v>2363</v>
      </c>
      <c r="D368" s="2">
        <v>158.88399999999999</v>
      </c>
      <c r="E368" s="8">
        <v>2889.1669519901316</v>
      </c>
      <c r="F368" s="8">
        <v>459042.402</v>
      </c>
    </row>
    <row r="369" spans="1:6" x14ac:dyDescent="0.25">
      <c r="A369" s="2" t="s">
        <v>5185</v>
      </c>
      <c r="B369" s="2" t="s">
        <v>4534</v>
      </c>
      <c r="C369" s="2" t="s">
        <v>2363</v>
      </c>
      <c r="D369" s="2">
        <v>38.180999999999997</v>
      </c>
      <c r="E369" s="8">
        <v>12022.534925748409</v>
      </c>
      <c r="F369" s="8">
        <v>459032.40599999996</v>
      </c>
    </row>
    <row r="370" spans="1:6" x14ac:dyDescent="0.25">
      <c r="A370" s="2" t="s">
        <v>4854</v>
      </c>
      <c r="B370" s="2" t="s">
        <v>4531</v>
      </c>
      <c r="C370" s="2" t="s">
        <v>2363</v>
      </c>
      <c r="D370" s="2">
        <v>95.42</v>
      </c>
      <c r="E370" s="8">
        <v>4809.6649339761061</v>
      </c>
      <c r="F370" s="8">
        <v>458938.22800000006</v>
      </c>
    </row>
    <row r="371" spans="1:6" x14ac:dyDescent="0.25">
      <c r="A371" s="2" t="s">
        <v>5321</v>
      </c>
      <c r="B371" s="2" t="s">
        <v>4500</v>
      </c>
      <c r="C371" s="2" t="s">
        <v>2363</v>
      </c>
      <c r="D371" s="2">
        <v>11.98</v>
      </c>
      <c r="E371" s="8">
        <v>38257.275292153587</v>
      </c>
      <c r="F371" s="8">
        <v>458322.158</v>
      </c>
    </row>
    <row r="372" spans="1:6" x14ac:dyDescent="0.25">
      <c r="A372" s="2" t="s">
        <v>4529</v>
      </c>
      <c r="B372" s="2" t="s">
        <v>4510</v>
      </c>
      <c r="C372" s="2" t="s">
        <v>2363</v>
      </c>
      <c r="D372" s="2">
        <v>58.439</v>
      </c>
      <c r="E372" s="8">
        <v>7832.8317048546342</v>
      </c>
      <c r="F372" s="8">
        <v>457742.85199999996</v>
      </c>
    </row>
    <row r="373" spans="1:6" x14ac:dyDescent="0.25">
      <c r="A373" s="2" t="s">
        <v>4819</v>
      </c>
      <c r="B373" s="2" t="s">
        <v>4510</v>
      </c>
      <c r="C373" s="2" t="s">
        <v>2363</v>
      </c>
      <c r="D373" s="2">
        <v>67.411000000000001</v>
      </c>
      <c r="E373" s="8">
        <v>6774.9426948124174</v>
      </c>
      <c r="F373" s="8">
        <v>456705.66199999989</v>
      </c>
    </row>
    <row r="374" spans="1:6" x14ac:dyDescent="0.25">
      <c r="A374" s="2" t="s">
        <v>4829</v>
      </c>
      <c r="B374" s="2" t="s">
        <v>4510</v>
      </c>
      <c r="C374" s="2" t="s">
        <v>2363</v>
      </c>
      <c r="D374" s="2">
        <v>1761.3869999999999</v>
      </c>
      <c r="E374" s="8">
        <v>258.89570662211082</v>
      </c>
      <c r="F374" s="8">
        <v>456015.53199999989</v>
      </c>
    </row>
    <row r="375" spans="1:6" x14ac:dyDescent="0.25">
      <c r="A375" s="2" t="s">
        <v>5032</v>
      </c>
      <c r="B375" s="2" t="s">
        <v>4505</v>
      </c>
      <c r="C375" s="2" t="s">
        <v>2363</v>
      </c>
      <c r="D375" s="2">
        <v>2.97</v>
      </c>
      <c r="E375" s="8">
        <v>152721.02222222221</v>
      </c>
      <c r="F375" s="8">
        <v>453581.43599999999</v>
      </c>
    </row>
    <row r="376" spans="1:6" x14ac:dyDescent="0.25">
      <c r="A376" s="2" t="s">
        <v>4838</v>
      </c>
      <c r="B376" s="2" t="s">
        <v>4510</v>
      </c>
      <c r="C376" s="2" t="s">
        <v>2363</v>
      </c>
      <c r="D376" s="2">
        <v>106.88500000000001</v>
      </c>
      <c r="E376" s="8">
        <v>4226.3007718576036</v>
      </c>
      <c r="F376" s="8">
        <v>451728.158</v>
      </c>
    </row>
    <row r="377" spans="1:6" x14ac:dyDescent="0.25">
      <c r="A377" s="2" t="s">
        <v>4551</v>
      </c>
      <c r="B377" s="2" t="s">
        <v>4510</v>
      </c>
      <c r="C377" s="2" t="s">
        <v>2363</v>
      </c>
      <c r="D377" s="2">
        <v>302.73899999999998</v>
      </c>
      <c r="E377" s="8">
        <v>1488.0939290940382</v>
      </c>
      <c r="F377" s="8">
        <v>450504.06800000003</v>
      </c>
    </row>
    <row r="378" spans="1:6" x14ac:dyDescent="0.25">
      <c r="A378" s="2" t="s">
        <v>5155</v>
      </c>
      <c r="B378" s="2" t="s">
        <v>4601</v>
      </c>
      <c r="C378" s="2" t="s">
        <v>2363</v>
      </c>
      <c r="D378" s="2">
        <v>264.51799999999997</v>
      </c>
      <c r="E378" s="8">
        <v>1697.7334321293827</v>
      </c>
      <c r="F378" s="8">
        <v>449081.05200000003</v>
      </c>
    </row>
    <row r="379" spans="1:6" x14ac:dyDescent="0.25">
      <c r="A379" s="2" t="s">
        <v>5041</v>
      </c>
      <c r="B379" s="2" t="s">
        <v>4531</v>
      </c>
      <c r="C379" s="2" t="s">
        <v>2363</v>
      </c>
      <c r="D379" s="2">
        <v>22.92</v>
      </c>
      <c r="E379" s="8">
        <v>19556.171204188482</v>
      </c>
      <c r="F379" s="8">
        <v>448227.44400000002</v>
      </c>
    </row>
    <row r="380" spans="1:6" x14ac:dyDescent="0.25">
      <c r="A380" s="2" t="s">
        <v>4888</v>
      </c>
      <c r="B380" s="2" t="s">
        <v>4510</v>
      </c>
      <c r="C380" s="2" t="s">
        <v>2363</v>
      </c>
      <c r="D380" s="2">
        <v>45.56</v>
      </c>
      <c r="E380" s="8">
        <v>9829.5975856014047</v>
      </c>
      <c r="F380" s="8">
        <v>447836.46600000001</v>
      </c>
    </row>
    <row r="381" spans="1:6" x14ac:dyDescent="0.25">
      <c r="A381" s="2" t="s">
        <v>4780</v>
      </c>
      <c r="B381" s="2" t="s">
        <v>4510</v>
      </c>
      <c r="C381" s="2" t="s">
        <v>2363</v>
      </c>
      <c r="D381" s="2">
        <v>25.72</v>
      </c>
      <c r="E381" s="8">
        <v>17397.555598755833</v>
      </c>
      <c r="F381" s="8">
        <v>447465.13</v>
      </c>
    </row>
    <row r="382" spans="1:6" x14ac:dyDescent="0.25">
      <c r="A382" s="2" t="s">
        <v>4726</v>
      </c>
      <c r="B382" s="2" t="s">
        <v>4510</v>
      </c>
      <c r="C382" s="2" t="s">
        <v>2363</v>
      </c>
      <c r="D382" s="2">
        <v>171.92699999999999</v>
      </c>
      <c r="E382" s="8">
        <v>2601.2941655470054</v>
      </c>
      <c r="F382" s="8">
        <v>447232.70199999999</v>
      </c>
    </row>
    <row r="383" spans="1:6" x14ac:dyDescent="0.25">
      <c r="A383" s="2" t="s">
        <v>5043</v>
      </c>
      <c r="B383" s="2" t="s">
        <v>4510</v>
      </c>
      <c r="C383" s="2" t="s">
        <v>2363</v>
      </c>
      <c r="D383" s="2">
        <v>173.59299999999999</v>
      </c>
      <c r="E383" s="8">
        <v>2573.569014879632</v>
      </c>
      <c r="F383" s="8">
        <v>446753.56599999993</v>
      </c>
    </row>
    <row r="384" spans="1:6" x14ac:dyDescent="0.25">
      <c r="A384" s="2" t="s">
        <v>4640</v>
      </c>
      <c r="B384" s="2" t="s">
        <v>4510</v>
      </c>
      <c r="C384" s="2" t="s">
        <v>2363</v>
      </c>
      <c r="D384" s="2">
        <v>33.700000000000003</v>
      </c>
      <c r="E384" s="8">
        <v>13229.914836795248</v>
      </c>
      <c r="F384" s="8">
        <v>445848.12999999989</v>
      </c>
    </row>
    <row r="385" spans="1:6" x14ac:dyDescent="0.25">
      <c r="A385" s="2" t="s">
        <v>5057</v>
      </c>
      <c r="B385" s="2" t="s">
        <v>4510</v>
      </c>
      <c r="C385" s="2" t="s">
        <v>2363</v>
      </c>
      <c r="D385" s="2">
        <v>6.8170000000000002</v>
      </c>
      <c r="E385" s="8">
        <v>65273.551122194505</v>
      </c>
      <c r="F385" s="8">
        <v>444969.79799999995</v>
      </c>
    </row>
    <row r="386" spans="1:6" x14ac:dyDescent="0.25">
      <c r="A386" s="2" t="s">
        <v>4989</v>
      </c>
      <c r="B386" s="2" t="s">
        <v>4510</v>
      </c>
      <c r="C386" s="2" t="s">
        <v>2363</v>
      </c>
      <c r="D386" s="2">
        <v>1221.1690000000001</v>
      </c>
      <c r="E386" s="8">
        <v>363.37078651685397</v>
      </c>
      <c r="F386" s="8">
        <v>443737.14000000007</v>
      </c>
    </row>
    <row r="387" spans="1:6" x14ac:dyDescent="0.25">
      <c r="A387" s="2" t="s">
        <v>5221</v>
      </c>
      <c r="B387" s="2" t="s">
        <v>4523</v>
      </c>
      <c r="C387" s="2" t="s">
        <v>2363</v>
      </c>
      <c r="D387" s="2">
        <v>4.5599999999999996</v>
      </c>
      <c r="E387" s="8">
        <v>97266.439912280708</v>
      </c>
      <c r="F387" s="8">
        <v>443534.96600000001</v>
      </c>
    </row>
    <row r="388" spans="1:6" x14ac:dyDescent="0.25">
      <c r="A388" s="2" t="s">
        <v>5328</v>
      </c>
      <c r="B388" s="2" t="s">
        <v>4510</v>
      </c>
      <c r="C388" s="2" t="s">
        <v>2363</v>
      </c>
      <c r="D388" s="2">
        <v>305.55399999999997</v>
      </c>
      <c r="E388" s="8">
        <v>1444.4212283262534</v>
      </c>
      <c r="F388" s="8">
        <v>441348.68400000001</v>
      </c>
    </row>
    <row r="389" spans="1:6" x14ac:dyDescent="0.25">
      <c r="A389" s="2" t="s">
        <v>4622</v>
      </c>
      <c r="B389" s="2" t="s">
        <v>4510</v>
      </c>
      <c r="C389" s="2" t="s">
        <v>2363</v>
      </c>
      <c r="D389" s="2">
        <v>533.96600000000001</v>
      </c>
      <c r="E389" s="8">
        <v>826.26423405235528</v>
      </c>
      <c r="F389" s="8">
        <v>441197.00799999997</v>
      </c>
    </row>
    <row r="390" spans="1:6" x14ac:dyDescent="0.25">
      <c r="A390" s="2" t="s">
        <v>4905</v>
      </c>
      <c r="B390" s="2" t="s">
        <v>4531</v>
      </c>
      <c r="C390" s="2" t="s">
        <v>2363</v>
      </c>
      <c r="D390" s="2">
        <v>35</v>
      </c>
      <c r="E390" s="8">
        <v>12591.150399999997</v>
      </c>
      <c r="F390" s="8">
        <v>440690.26399999991</v>
      </c>
    </row>
    <row r="391" spans="1:6" x14ac:dyDescent="0.25">
      <c r="A391" s="2" t="s">
        <v>4880</v>
      </c>
      <c r="B391" s="2" t="s">
        <v>4534</v>
      </c>
      <c r="C391" s="2" t="s">
        <v>2363</v>
      </c>
      <c r="D391" s="2">
        <v>4.2350000000000003</v>
      </c>
      <c r="E391" s="8">
        <v>103496.94214876031</v>
      </c>
      <c r="F391" s="8">
        <v>438309.54999999993</v>
      </c>
    </row>
    <row r="392" spans="1:6" x14ac:dyDescent="0.25">
      <c r="A392" s="2" t="s">
        <v>5108</v>
      </c>
      <c r="B392" s="2" t="s">
        <v>4505</v>
      </c>
      <c r="C392" s="2" t="s">
        <v>2363</v>
      </c>
      <c r="D392" s="2">
        <v>20.93</v>
      </c>
      <c r="E392" s="8">
        <v>20882.371906354518</v>
      </c>
      <c r="F392" s="8">
        <v>437068.04400000005</v>
      </c>
    </row>
    <row r="393" spans="1:6" x14ac:dyDescent="0.25">
      <c r="A393" s="2" t="s">
        <v>4886</v>
      </c>
      <c r="B393" s="2" t="s">
        <v>4581</v>
      </c>
      <c r="C393" s="2" t="s">
        <v>2363</v>
      </c>
      <c r="D393" s="2">
        <v>6.88</v>
      </c>
      <c r="E393" s="8">
        <v>63471.940406976733</v>
      </c>
      <c r="F393" s="8">
        <v>436686.9499999999</v>
      </c>
    </row>
    <row r="394" spans="1:6" x14ac:dyDescent="0.25">
      <c r="A394" s="2" t="s">
        <v>4812</v>
      </c>
      <c r="B394" s="2" t="s">
        <v>4510</v>
      </c>
      <c r="C394" s="2" t="s">
        <v>2363</v>
      </c>
      <c r="D394" s="2">
        <v>23.125</v>
      </c>
      <c r="E394" s="8">
        <v>18833.329124324322</v>
      </c>
      <c r="F394" s="8">
        <v>435520.73599999998</v>
      </c>
    </row>
    <row r="395" spans="1:6" x14ac:dyDescent="0.25">
      <c r="A395" s="2" t="s">
        <v>4807</v>
      </c>
      <c r="B395" s="2" t="s">
        <v>4531</v>
      </c>
      <c r="C395" s="2" t="s">
        <v>2363</v>
      </c>
      <c r="D395" s="2">
        <v>11.33</v>
      </c>
      <c r="E395" s="8">
        <v>38410.184995586933</v>
      </c>
      <c r="F395" s="8">
        <v>435187.39599999995</v>
      </c>
    </row>
    <row r="396" spans="1:6" x14ac:dyDescent="0.25">
      <c r="A396" s="2" t="s">
        <v>4742</v>
      </c>
      <c r="B396" s="2" t="s">
        <v>4523</v>
      </c>
      <c r="C396" s="2" t="s">
        <v>2363</v>
      </c>
      <c r="D396" s="2">
        <v>54.63</v>
      </c>
      <c r="E396" s="8">
        <v>7954.7841112941587</v>
      </c>
      <c r="F396" s="8">
        <v>434569.85599999991</v>
      </c>
    </row>
    <row r="397" spans="1:6" x14ac:dyDescent="0.25">
      <c r="A397" s="2" t="s">
        <v>4873</v>
      </c>
      <c r="B397" s="2" t="s">
        <v>4510</v>
      </c>
      <c r="C397" s="2" t="s">
        <v>2363</v>
      </c>
      <c r="D397" s="2">
        <v>281.70499999999998</v>
      </c>
      <c r="E397" s="8">
        <v>1538.4789123373741</v>
      </c>
      <c r="F397" s="8">
        <v>433397.20199999993</v>
      </c>
    </row>
    <row r="398" spans="1:6" x14ac:dyDescent="0.25">
      <c r="A398" s="2" t="s">
        <v>4751</v>
      </c>
      <c r="B398" s="2" t="s">
        <v>4510</v>
      </c>
      <c r="C398" s="2" t="s">
        <v>2363</v>
      </c>
      <c r="D398" s="2">
        <v>79.707999999999998</v>
      </c>
      <c r="E398" s="8">
        <v>5418.9124554624368</v>
      </c>
      <c r="F398" s="8">
        <v>431930.67399999988</v>
      </c>
    </row>
    <row r="399" spans="1:6" x14ac:dyDescent="0.25">
      <c r="A399" s="2" t="s">
        <v>4699</v>
      </c>
      <c r="B399" s="2" t="s">
        <v>4510</v>
      </c>
      <c r="C399" s="2" t="s">
        <v>2363</v>
      </c>
      <c r="D399" s="2">
        <v>21.093</v>
      </c>
      <c r="E399" s="8">
        <v>20438.492011567818</v>
      </c>
      <c r="F399" s="8">
        <v>431109.11199999996</v>
      </c>
    </row>
    <row r="400" spans="1:6" x14ac:dyDescent="0.25">
      <c r="A400" s="2" t="s">
        <v>4836</v>
      </c>
      <c r="B400" s="2" t="s">
        <v>4510</v>
      </c>
      <c r="C400" s="2" t="s">
        <v>2363</v>
      </c>
      <c r="D400" s="2">
        <v>4.9880000000000004</v>
      </c>
      <c r="E400" s="8">
        <v>86203.335605453089</v>
      </c>
      <c r="F400" s="8">
        <v>429982.23800000007</v>
      </c>
    </row>
    <row r="401" spans="1:6" x14ac:dyDescent="0.25">
      <c r="A401" s="2" t="s">
        <v>5092</v>
      </c>
      <c r="B401" s="2" t="s">
        <v>4510</v>
      </c>
      <c r="C401" s="2" t="s">
        <v>2363</v>
      </c>
      <c r="D401" s="2">
        <v>10.984</v>
      </c>
      <c r="E401" s="8">
        <v>39097.069919883463</v>
      </c>
      <c r="F401" s="8">
        <v>429442.21599999996</v>
      </c>
    </row>
    <row r="402" spans="1:6" x14ac:dyDescent="0.25">
      <c r="A402" s="2" t="s">
        <v>4735</v>
      </c>
      <c r="B402" s="2" t="s">
        <v>4510</v>
      </c>
      <c r="C402" s="2" t="s">
        <v>2363</v>
      </c>
      <c r="D402" s="2">
        <v>20.013999999999999</v>
      </c>
      <c r="E402" s="8">
        <v>21374.745877885474</v>
      </c>
      <c r="F402" s="8">
        <v>427794.16399999987</v>
      </c>
    </row>
    <row r="403" spans="1:6" x14ac:dyDescent="0.25">
      <c r="A403" s="2" t="s">
        <v>4782</v>
      </c>
      <c r="B403" s="2" t="s">
        <v>4531</v>
      </c>
      <c r="C403" s="2" t="s">
        <v>2363</v>
      </c>
      <c r="D403" s="2">
        <v>64.37</v>
      </c>
      <c r="E403" s="8">
        <v>6645.588814665216</v>
      </c>
      <c r="F403" s="8">
        <v>427776.55199999997</v>
      </c>
    </row>
    <row r="404" spans="1:6" x14ac:dyDescent="0.25">
      <c r="A404" s="2" t="s">
        <v>4892</v>
      </c>
      <c r="B404" s="2" t="s">
        <v>4534</v>
      </c>
      <c r="C404" s="2" t="s">
        <v>2363</v>
      </c>
      <c r="D404" s="2">
        <v>1.07</v>
      </c>
      <c r="E404" s="8">
        <v>399361.16074766347</v>
      </c>
      <c r="F404" s="8">
        <v>427316.44199999992</v>
      </c>
    </row>
    <row r="405" spans="1:6" x14ac:dyDescent="0.25">
      <c r="A405" s="2" t="s">
        <v>4543</v>
      </c>
      <c r="B405" s="2" t="s">
        <v>4510</v>
      </c>
      <c r="C405" s="2" t="s">
        <v>2363</v>
      </c>
      <c r="D405" s="2">
        <v>23.76</v>
      </c>
      <c r="E405" s="8">
        <v>17974.419107744106</v>
      </c>
      <c r="F405" s="8">
        <v>427072.19799999997</v>
      </c>
    </row>
    <row r="406" spans="1:6" x14ac:dyDescent="0.25">
      <c r="A406" s="2" t="s">
        <v>5009</v>
      </c>
      <c r="B406" s="2" t="s">
        <v>4510</v>
      </c>
      <c r="C406" s="2" t="s">
        <v>2363</v>
      </c>
      <c r="D406" s="2">
        <v>13.605</v>
      </c>
      <c r="E406" s="8">
        <v>31386.007791253218</v>
      </c>
      <c r="F406" s="8">
        <v>427006.63600000006</v>
      </c>
    </row>
    <row r="407" spans="1:6" x14ac:dyDescent="0.25">
      <c r="A407" s="2" t="s">
        <v>4615</v>
      </c>
      <c r="B407" s="2" t="s">
        <v>4510</v>
      </c>
      <c r="C407" s="2" t="s">
        <v>2363</v>
      </c>
      <c r="D407" s="2">
        <v>80.67</v>
      </c>
      <c r="E407" s="8">
        <v>5282.1599107474894</v>
      </c>
      <c r="F407" s="8">
        <v>426111.83999999997</v>
      </c>
    </row>
    <row r="408" spans="1:6" x14ac:dyDescent="0.25">
      <c r="A408" s="2" t="s">
        <v>4717</v>
      </c>
      <c r="B408" s="2" t="s">
        <v>4531</v>
      </c>
      <c r="C408" s="2" t="s">
        <v>2363</v>
      </c>
      <c r="D408" s="2">
        <v>18.399999999999999</v>
      </c>
      <c r="E408" s="8">
        <v>23060.055108695651</v>
      </c>
      <c r="F408" s="8">
        <v>424305.01399999997</v>
      </c>
    </row>
    <row r="409" spans="1:6" x14ac:dyDescent="0.25">
      <c r="A409" s="2" t="s">
        <v>5382</v>
      </c>
      <c r="B409" s="2" t="s">
        <v>4510</v>
      </c>
      <c r="C409" s="2" t="s">
        <v>2363</v>
      </c>
      <c r="D409" s="2">
        <v>5.19</v>
      </c>
      <c r="E409" s="8">
        <v>81754.146435452771</v>
      </c>
      <c r="F409" s="8">
        <v>424304.0199999999</v>
      </c>
    </row>
    <row r="410" spans="1:6" x14ac:dyDescent="0.25">
      <c r="A410" s="2" t="s">
        <v>5026</v>
      </c>
      <c r="B410" s="2" t="s">
        <v>4523</v>
      </c>
      <c r="C410" s="2" t="s">
        <v>2363</v>
      </c>
      <c r="D410" s="2">
        <v>338.75</v>
      </c>
      <c r="E410" s="8">
        <v>1252.4671940959406</v>
      </c>
      <c r="F410" s="8">
        <v>424273.26199999987</v>
      </c>
    </row>
    <row r="411" spans="1:6" x14ac:dyDescent="0.25">
      <c r="A411" s="2" t="s">
        <v>4833</v>
      </c>
      <c r="B411" s="2" t="s">
        <v>4510</v>
      </c>
      <c r="C411" s="2" t="s">
        <v>2363</v>
      </c>
      <c r="D411" s="2">
        <v>316.16199999999998</v>
      </c>
      <c r="E411" s="8">
        <v>1337.5936766594341</v>
      </c>
      <c r="F411" s="8">
        <v>422896.29199999996</v>
      </c>
    </row>
    <row r="412" spans="1:6" x14ac:dyDescent="0.25">
      <c r="A412" s="2" t="s">
        <v>4883</v>
      </c>
      <c r="B412" s="2" t="s">
        <v>4510</v>
      </c>
      <c r="C412" s="2" t="s">
        <v>2363</v>
      </c>
      <c r="D412" s="2">
        <v>730.71199999999999</v>
      </c>
      <c r="E412" s="8">
        <v>577.76066357196817</v>
      </c>
      <c r="F412" s="8">
        <v>422176.65</v>
      </c>
    </row>
    <row r="413" spans="1:6" x14ac:dyDescent="0.25">
      <c r="A413" s="2" t="s">
        <v>5023</v>
      </c>
      <c r="B413" s="2" t="s">
        <v>4510</v>
      </c>
      <c r="C413" s="2" t="s">
        <v>2363</v>
      </c>
      <c r="D413" s="2">
        <v>47.042000000000002</v>
      </c>
      <c r="E413" s="8">
        <v>8947.770758046001</v>
      </c>
      <c r="F413" s="8">
        <v>420921.03200000001</v>
      </c>
    </row>
    <row r="414" spans="1:6" x14ac:dyDescent="0.25">
      <c r="A414" s="2" t="s">
        <v>4937</v>
      </c>
      <c r="B414" s="2" t="s">
        <v>4510</v>
      </c>
      <c r="C414" s="2" t="s">
        <v>2363</v>
      </c>
      <c r="D414" s="2">
        <v>331.08100000000002</v>
      </c>
      <c r="E414" s="8">
        <v>1265.4398893322175</v>
      </c>
      <c r="F414" s="8">
        <v>418963.10399999993</v>
      </c>
    </row>
    <row r="415" spans="1:6" x14ac:dyDescent="0.25">
      <c r="A415" s="2" t="s">
        <v>4641</v>
      </c>
      <c r="B415" s="2" t="s">
        <v>4601</v>
      </c>
      <c r="C415" s="2" t="s">
        <v>2363</v>
      </c>
      <c r="D415" s="2">
        <v>152.066</v>
      </c>
      <c r="E415" s="8">
        <v>2754.3114042586772</v>
      </c>
      <c r="F415" s="8">
        <v>418837.11800000002</v>
      </c>
    </row>
    <row r="416" spans="1:6" x14ac:dyDescent="0.25">
      <c r="A416" s="2" t="s">
        <v>5242</v>
      </c>
      <c r="B416" s="2" t="s">
        <v>4497</v>
      </c>
      <c r="C416" s="2" t="s">
        <v>2363</v>
      </c>
      <c r="D416" s="2">
        <v>3.82</v>
      </c>
      <c r="E416" s="8">
        <v>109500.09476439792</v>
      </c>
      <c r="F416" s="8">
        <v>418290.36200000002</v>
      </c>
    </row>
    <row r="417" spans="1:6" x14ac:dyDescent="0.25">
      <c r="A417" s="2" t="s">
        <v>5395</v>
      </c>
      <c r="B417" s="2" t="s">
        <v>4497</v>
      </c>
      <c r="C417" s="2" t="s">
        <v>2363</v>
      </c>
      <c r="D417" s="2">
        <v>46.19</v>
      </c>
      <c r="E417" s="8">
        <v>9037.0418272353327</v>
      </c>
      <c r="F417" s="8">
        <v>417420.962</v>
      </c>
    </row>
    <row r="418" spans="1:6" x14ac:dyDescent="0.25">
      <c r="A418" s="2" t="s">
        <v>5051</v>
      </c>
      <c r="B418" s="2" t="s">
        <v>4510</v>
      </c>
      <c r="C418" s="2" t="s">
        <v>2363</v>
      </c>
      <c r="D418" s="2">
        <v>94.531000000000006</v>
      </c>
      <c r="E418" s="8">
        <v>4406.1545947890108</v>
      </c>
      <c r="F418" s="8">
        <v>416518.2</v>
      </c>
    </row>
    <row r="419" spans="1:6" x14ac:dyDescent="0.25">
      <c r="A419" s="2" t="s">
        <v>4912</v>
      </c>
      <c r="B419" s="2" t="s">
        <v>4531</v>
      </c>
      <c r="C419" s="2" t="s">
        <v>2363</v>
      </c>
      <c r="D419" s="2">
        <v>31.66</v>
      </c>
      <c r="E419" s="8">
        <v>13122.855780164246</v>
      </c>
      <c r="F419" s="8">
        <v>415469.614</v>
      </c>
    </row>
    <row r="420" spans="1:6" x14ac:dyDescent="0.25">
      <c r="A420" s="2" t="s">
        <v>5200</v>
      </c>
      <c r="B420" s="2" t="s">
        <v>4497</v>
      </c>
      <c r="C420" s="2" t="s">
        <v>2363</v>
      </c>
      <c r="D420" s="2">
        <v>171.57400000000001</v>
      </c>
      <c r="E420" s="8">
        <v>2419.934115891685</v>
      </c>
      <c r="F420" s="8">
        <v>415197.77600000001</v>
      </c>
    </row>
    <row r="421" spans="1:6" x14ac:dyDescent="0.25">
      <c r="A421" s="2" t="s">
        <v>4702</v>
      </c>
      <c r="B421" s="2" t="s">
        <v>4523</v>
      </c>
      <c r="C421" s="2" t="s">
        <v>2363</v>
      </c>
      <c r="D421" s="2">
        <v>23.57</v>
      </c>
      <c r="E421" s="8">
        <v>17563.9046245227</v>
      </c>
      <c r="F421" s="8">
        <v>413981.23200000002</v>
      </c>
    </row>
    <row r="422" spans="1:6" x14ac:dyDescent="0.25">
      <c r="A422" s="2" t="s">
        <v>5281</v>
      </c>
      <c r="B422" s="2" t="s">
        <v>4510</v>
      </c>
      <c r="C422" s="2" t="s">
        <v>2363</v>
      </c>
      <c r="D422" s="2">
        <v>1.95</v>
      </c>
      <c r="E422" s="8">
        <v>212120.26769230774</v>
      </c>
      <c r="F422" s="8">
        <v>413634.52200000006</v>
      </c>
    </row>
    <row r="423" spans="1:6" x14ac:dyDescent="0.25">
      <c r="A423" s="2" t="s">
        <v>4756</v>
      </c>
      <c r="B423" s="2" t="s">
        <v>4510</v>
      </c>
      <c r="C423" s="2" t="s">
        <v>2363</v>
      </c>
      <c r="D423" s="2">
        <v>44.88</v>
      </c>
      <c r="E423" s="8">
        <v>9204.2045454545441</v>
      </c>
      <c r="F423" s="8">
        <v>413084.69999999995</v>
      </c>
    </row>
    <row r="424" spans="1:6" x14ac:dyDescent="0.25">
      <c r="A424" s="2" t="s">
        <v>4712</v>
      </c>
      <c r="B424" s="2" t="s">
        <v>4531</v>
      </c>
      <c r="C424" s="2" t="s">
        <v>2363</v>
      </c>
      <c r="D424" s="2">
        <v>58.52</v>
      </c>
      <c r="E424" s="8">
        <v>7025.282535885166</v>
      </c>
      <c r="F424" s="8">
        <v>411119.53399999993</v>
      </c>
    </row>
    <row r="425" spans="1:6" x14ac:dyDescent="0.25">
      <c r="A425" s="2" t="s">
        <v>5461</v>
      </c>
      <c r="B425" s="2" t="s">
        <v>4500</v>
      </c>
      <c r="C425" s="2" t="s">
        <v>2363</v>
      </c>
      <c r="D425" s="2">
        <v>11.13</v>
      </c>
      <c r="E425" s="8">
        <v>36922.299371069181</v>
      </c>
      <c r="F425" s="8">
        <v>410945.19200000004</v>
      </c>
    </row>
    <row r="426" spans="1:6" x14ac:dyDescent="0.25">
      <c r="A426" s="2" t="s">
        <v>4876</v>
      </c>
      <c r="B426" s="2" t="s">
        <v>4510</v>
      </c>
      <c r="C426" s="2" t="s">
        <v>2363</v>
      </c>
      <c r="D426" s="2">
        <v>583.71199999999999</v>
      </c>
      <c r="E426" s="8">
        <v>702.57969341044895</v>
      </c>
      <c r="F426" s="8">
        <v>410104.19799999997</v>
      </c>
    </row>
    <row r="427" spans="1:6" x14ac:dyDescent="0.25">
      <c r="A427" s="2" t="s">
        <v>5459</v>
      </c>
      <c r="B427" s="2" t="s">
        <v>4497</v>
      </c>
      <c r="C427" s="2" t="s">
        <v>2363</v>
      </c>
      <c r="D427" s="2">
        <v>530.33699999999999</v>
      </c>
      <c r="E427" s="8">
        <v>772.89246271710238</v>
      </c>
      <c r="F427" s="8">
        <v>409893.46999999991</v>
      </c>
    </row>
    <row r="428" spans="1:6" x14ac:dyDescent="0.25">
      <c r="A428" s="2" t="s">
        <v>4805</v>
      </c>
      <c r="B428" s="2" t="s">
        <v>4531</v>
      </c>
      <c r="C428" s="2" t="s">
        <v>2363</v>
      </c>
      <c r="D428" s="2">
        <v>65.819999999999993</v>
      </c>
      <c r="E428" s="8">
        <v>6227.4488605287142</v>
      </c>
      <c r="F428" s="8">
        <v>409890.68399999995</v>
      </c>
    </row>
    <row r="429" spans="1:6" x14ac:dyDescent="0.25">
      <c r="A429" s="2" t="s">
        <v>4949</v>
      </c>
      <c r="B429" s="2" t="s">
        <v>4510</v>
      </c>
      <c r="C429" s="2" t="s">
        <v>2363</v>
      </c>
      <c r="D429" s="2">
        <v>139.73699999999999</v>
      </c>
      <c r="E429" s="8">
        <v>2927.7959738651889</v>
      </c>
      <c r="F429" s="8">
        <v>409121.42599999986</v>
      </c>
    </row>
    <row r="430" spans="1:6" x14ac:dyDescent="0.25">
      <c r="A430" s="2" t="s">
        <v>5202</v>
      </c>
      <c r="B430" s="2" t="s">
        <v>4497</v>
      </c>
      <c r="C430" s="2" t="s">
        <v>2363</v>
      </c>
      <c r="D430" s="2">
        <v>220.23699999999999</v>
      </c>
      <c r="E430" s="8">
        <v>1852.0533425355411</v>
      </c>
      <c r="F430" s="8">
        <v>407890.67199999996</v>
      </c>
    </row>
    <row r="431" spans="1:6" x14ac:dyDescent="0.25">
      <c r="A431" s="2" t="s">
        <v>4983</v>
      </c>
      <c r="B431" s="2" t="s">
        <v>4510</v>
      </c>
      <c r="C431" s="2" t="s">
        <v>2363</v>
      </c>
      <c r="D431" s="2">
        <v>43.795999999999999</v>
      </c>
      <c r="E431" s="8">
        <v>9299.4405425152981</v>
      </c>
      <c r="F431" s="8">
        <v>407278.29800000001</v>
      </c>
    </row>
    <row r="432" spans="1:6" x14ac:dyDescent="0.25">
      <c r="A432" s="2" t="s">
        <v>4999</v>
      </c>
      <c r="B432" s="2" t="s">
        <v>4531</v>
      </c>
      <c r="C432" s="2" t="s">
        <v>2363</v>
      </c>
      <c r="D432" s="2">
        <v>56.92</v>
      </c>
      <c r="E432" s="8">
        <v>7152.3240337315528</v>
      </c>
      <c r="F432" s="8">
        <v>407110.28399999999</v>
      </c>
    </row>
    <row r="433" spans="1:6" x14ac:dyDescent="0.25">
      <c r="A433" s="2" t="s">
        <v>4664</v>
      </c>
      <c r="B433" s="2" t="s">
        <v>4531</v>
      </c>
      <c r="C433" s="2" t="s">
        <v>2363</v>
      </c>
      <c r="D433" s="2">
        <v>12</v>
      </c>
      <c r="E433" s="8">
        <v>33826.685666666664</v>
      </c>
      <c r="F433" s="8">
        <v>405920.228</v>
      </c>
    </row>
    <row r="434" spans="1:6" x14ac:dyDescent="0.25">
      <c r="A434" s="2" t="s">
        <v>4942</v>
      </c>
      <c r="B434" s="2" t="s">
        <v>4510</v>
      </c>
      <c r="C434" s="2" t="s">
        <v>2363</v>
      </c>
      <c r="D434" s="2">
        <v>737.89200000000005</v>
      </c>
      <c r="E434" s="8">
        <v>547.72678657581321</v>
      </c>
      <c r="F434" s="8">
        <v>404163.21399999998</v>
      </c>
    </row>
    <row r="435" spans="1:6" x14ac:dyDescent="0.25">
      <c r="A435" s="2" t="s">
        <v>4655</v>
      </c>
      <c r="B435" s="2" t="s">
        <v>4510</v>
      </c>
      <c r="C435" s="2" t="s">
        <v>2363</v>
      </c>
      <c r="D435" s="2">
        <v>42.923000000000002</v>
      </c>
      <c r="E435" s="8">
        <v>9344.9815716515623</v>
      </c>
      <c r="F435" s="8">
        <v>401114.64400000003</v>
      </c>
    </row>
    <row r="436" spans="1:6" x14ac:dyDescent="0.25">
      <c r="A436" s="2" t="s">
        <v>5217</v>
      </c>
      <c r="B436" s="2" t="s">
        <v>4531</v>
      </c>
      <c r="C436" s="2" t="s">
        <v>2363</v>
      </c>
      <c r="D436" s="2">
        <v>11.87</v>
      </c>
      <c r="E436" s="8">
        <v>33790.896545914075</v>
      </c>
      <c r="F436" s="8">
        <v>401097.94200000004</v>
      </c>
    </row>
    <row r="437" spans="1:6" x14ac:dyDescent="0.25">
      <c r="A437" s="2" t="s">
        <v>5136</v>
      </c>
      <c r="B437" s="2" t="s">
        <v>4500</v>
      </c>
      <c r="C437" s="2" t="s">
        <v>2363</v>
      </c>
      <c r="D437" s="2">
        <v>11.91</v>
      </c>
      <c r="E437" s="8">
        <v>33644.396809403857</v>
      </c>
      <c r="F437" s="8">
        <v>400704.76599999995</v>
      </c>
    </row>
    <row r="438" spans="1:6" x14ac:dyDescent="0.25">
      <c r="A438" s="2" t="s">
        <v>5210</v>
      </c>
      <c r="B438" s="2" t="s">
        <v>4497</v>
      </c>
      <c r="C438" s="2" t="s">
        <v>2363</v>
      </c>
      <c r="D438" s="2">
        <v>259.755</v>
      </c>
      <c r="E438" s="8">
        <v>1538.1275663606089</v>
      </c>
      <c r="F438" s="8">
        <v>399536.32599999994</v>
      </c>
    </row>
    <row r="439" spans="1:6" x14ac:dyDescent="0.25">
      <c r="A439" s="2" t="s">
        <v>4988</v>
      </c>
      <c r="B439" s="2" t="s">
        <v>4500</v>
      </c>
      <c r="C439" s="2" t="s">
        <v>2363</v>
      </c>
      <c r="D439" s="2">
        <v>64.135999999999996</v>
      </c>
      <c r="E439" s="8">
        <v>6222.0297180990392</v>
      </c>
      <c r="F439" s="8">
        <v>399056.09799999994</v>
      </c>
    </row>
    <row r="440" spans="1:6" x14ac:dyDescent="0.25">
      <c r="A440" s="2" t="s">
        <v>4958</v>
      </c>
      <c r="B440" s="2" t="s">
        <v>4510</v>
      </c>
      <c r="C440" s="2" t="s">
        <v>2363</v>
      </c>
      <c r="D440" s="2">
        <v>116.45099999999999</v>
      </c>
      <c r="E440" s="8">
        <v>3422.3159955689516</v>
      </c>
      <c r="F440" s="8">
        <v>398532.11999999994</v>
      </c>
    </row>
    <row r="441" spans="1:6" x14ac:dyDescent="0.25">
      <c r="A441" s="2" t="s">
        <v>4881</v>
      </c>
      <c r="B441" s="2" t="s">
        <v>4534</v>
      </c>
      <c r="C441" s="2" t="s">
        <v>2363</v>
      </c>
      <c r="D441" s="2">
        <v>1.74</v>
      </c>
      <c r="E441" s="8">
        <v>229007.808045977</v>
      </c>
      <c r="F441" s="8">
        <v>398473.58599999995</v>
      </c>
    </row>
    <row r="442" spans="1:6" x14ac:dyDescent="0.25">
      <c r="A442" s="2" t="s">
        <v>4901</v>
      </c>
      <c r="B442" s="2" t="s">
        <v>4531</v>
      </c>
      <c r="C442" s="2" t="s">
        <v>2363</v>
      </c>
      <c r="D442" s="2">
        <v>23.08</v>
      </c>
      <c r="E442" s="8">
        <v>17220.303292894281</v>
      </c>
      <c r="F442" s="8">
        <v>397444.6</v>
      </c>
    </row>
    <row r="443" spans="1:6" x14ac:dyDescent="0.25">
      <c r="A443" s="2" t="s">
        <v>4896</v>
      </c>
      <c r="B443" s="2" t="s">
        <v>4510</v>
      </c>
      <c r="C443" s="2" t="s">
        <v>2363</v>
      </c>
      <c r="D443" s="2">
        <v>214.09200000000001</v>
      </c>
      <c r="E443" s="8">
        <v>1849.8166676008443</v>
      </c>
      <c r="F443" s="8">
        <v>396030.95</v>
      </c>
    </row>
    <row r="444" spans="1:6" x14ac:dyDescent="0.25">
      <c r="A444" s="2" t="s">
        <v>4992</v>
      </c>
      <c r="B444" s="2" t="s">
        <v>4510</v>
      </c>
      <c r="C444" s="2" t="s">
        <v>2363</v>
      </c>
      <c r="D444" s="2">
        <v>143.99600000000001</v>
      </c>
      <c r="E444" s="8">
        <v>2745.1196422122835</v>
      </c>
      <c r="F444" s="8">
        <v>395286.24800000002</v>
      </c>
    </row>
    <row r="445" spans="1:6" x14ac:dyDescent="0.25">
      <c r="A445" s="2" t="s">
        <v>5449</v>
      </c>
      <c r="B445" s="2" t="s">
        <v>4581</v>
      </c>
      <c r="C445" s="2" t="s">
        <v>2363</v>
      </c>
      <c r="D445" s="2">
        <v>6.47</v>
      </c>
      <c r="E445" s="8">
        <v>61082.40247295209</v>
      </c>
      <c r="F445" s="8">
        <v>395203.14400000003</v>
      </c>
    </row>
    <row r="446" spans="1:6" x14ac:dyDescent="0.25">
      <c r="A446" s="2" t="s">
        <v>4987</v>
      </c>
      <c r="B446" s="2" t="s">
        <v>4510</v>
      </c>
      <c r="C446" s="2" t="s">
        <v>2363</v>
      </c>
      <c r="D446" s="2">
        <v>62.494</v>
      </c>
      <c r="E446" s="8">
        <v>6320.3767721701279</v>
      </c>
      <c r="F446" s="8">
        <v>394985.62599999999</v>
      </c>
    </row>
    <row r="447" spans="1:6" x14ac:dyDescent="0.25">
      <c r="A447" s="2" t="s">
        <v>5428</v>
      </c>
      <c r="B447" s="2" t="s">
        <v>4497</v>
      </c>
      <c r="C447" s="2" t="s">
        <v>2363</v>
      </c>
      <c r="D447" s="2">
        <v>55.38</v>
      </c>
      <c r="E447" s="8">
        <v>7112.6603105814356</v>
      </c>
      <c r="F447" s="8">
        <v>393899.12799999991</v>
      </c>
    </row>
    <row r="448" spans="1:6" x14ac:dyDescent="0.25">
      <c r="A448" s="2" t="s">
        <v>4533</v>
      </c>
      <c r="B448" s="2" t="s">
        <v>4510</v>
      </c>
      <c r="C448" s="2" t="s">
        <v>2363</v>
      </c>
      <c r="D448" s="2">
        <v>81.191999999999993</v>
      </c>
      <c r="E448" s="8">
        <v>4846.698196866686</v>
      </c>
      <c r="F448" s="8">
        <v>393513.11999999994</v>
      </c>
    </row>
    <row r="449" spans="1:6" x14ac:dyDescent="0.25">
      <c r="A449" s="2" t="s">
        <v>5461</v>
      </c>
      <c r="B449" s="2" t="s">
        <v>4500</v>
      </c>
      <c r="C449" s="2" t="s">
        <v>2363</v>
      </c>
      <c r="D449" s="2">
        <v>10.7</v>
      </c>
      <c r="E449" s="8">
        <v>36727.3723364486</v>
      </c>
      <c r="F449" s="8">
        <v>392982.88399999996</v>
      </c>
    </row>
    <row r="450" spans="1:6" x14ac:dyDescent="0.25">
      <c r="A450" s="2" t="s">
        <v>4669</v>
      </c>
      <c r="B450" s="2" t="s">
        <v>4510</v>
      </c>
      <c r="C450" s="2" t="s">
        <v>2363</v>
      </c>
      <c r="D450" s="2">
        <v>34.69</v>
      </c>
      <c r="E450" s="8">
        <v>11320.349553185357</v>
      </c>
      <c r="F450" s="8">
        <v>392702.92599999998</v>
      </c>
    </row>
    <row r="451" spans="1:6" x14ac:dyDescent="0.25">
      <c r="A451" s="2" t="s">
        <v>5130</v>
      </c>
      <c r="B451" s="2" t="s">
        <v>4510</v>
      </c>
      <c r="C451" s="2" t="s">
        <v>2363</v>
      </c>
      <c r="D451" s="2">
        <v>532.16499999999996</v>
      </c>
      <c r="E451" s="8">
        <v>737.18394107090853</v>
      </c>
      <c r="F451" s="8">
        <v>392303.49200000003</v>
      </c>
    </row>
    <row r="452" spans="1:6" x14ac:dyDescent="0.25">
      <c r="A452" s="2" t="s">
        <v>5169</v>
      </c>
      <c r="B452" s="2" t="s">
        <v>4497</v>
      </c>
      <c r="C452" s="2" t="s">
        <v>2363</v>
      </c>
      <c r="D452" s="2">
        <v>81.224999999999994</v>
      </c>
      <c r="E452" s="8">
        <v>4820.3538319482923</v>
      </c>
      <c r="F452" s="8">
        <v>391533.24</v>
      </c>
    </row>
    <row r="453" spans="1:6" x14ac:dyDescent="0.25">
      <c r="A453" s="2" t="s">
        <v>5312</v>
      </c>
      <c r="B453" s="2" t="s">
        <v>4531</v>
      </c>
      <c r="C453" s="2" t="s">
        <v>2363</v>
      </c>
      <c r="D453" s="2">
        <v>29.31</v>
      </c>
      <c r="E453" s="8">
        <v>13344.410713067213</v>
      </c>
      <c r="F453" s="8">
        <v>391124.67800000001</v>
      </c>
    </row>
    <row r="454" spans="1:6" x14ac:dyDescent="0.25">
      <c r="A454" s="2" t="s">
        <v>5027</v>
      </c>
      <c r="B454" s="2" t="s">
        <v>4601</v>
      </c>
      <c r="C454" s="2" t="s">
        <v>2363</v>
      </c>
      <c r="D454" s="2">
        <v>135.16900000000001</v>
      </c>
      <c r="E454" s="8">
        <v>2887.2566786763236</v>
      </c>
      <c r="F454" s="8">
        <v>390267.598</v>
      </c>
    </row>
    <row r="455" spans="1:6" x14ac:dyDescent="0.25">
      <c r="A455" s="2" t="s">
        <v>4855</v>
      </c>
      <c r="B455" s="2" t="s">
        <v>4531</v>
      </c>
      <c r="C455" s="2" t="s">
        <v>2363</v>
      </c>
      <c r="D455" s="2">
        <v>11.31</v>
      </c>
      <c r="E455" s="8">
        <v>34416.976127320951</v>
      </c>
      <c r="F455" s="8">
        <v>389256</v>
      </c>
    </row>
    <row r="456" spans="1:6" x14ac:dyDescent="0.25">
      <c r="A456" s="2" t="s">
        <v>5461</v>
      </c>
      <c r="B456" s="2" t="s">
        <v>4500</v>
      </c>
      <c r="C456" s="2" t="s">
        <v>2363</v>
      </c>
      <c r="D456" s="2">
        <v>10.51</v>
      </c>
      <c r="E456" s="8">
        <v>36960.43691722169</v>
      </c>
      <c r="F456" s="8">
        <v>388454.19199999998</v>
      </c>
    </row>
    <row r="457" spans="1:6" x14ac:dyDescent="0.25">
      <c r="A457" s="2" t="s">
        <v>5456</v>
      </c>
      <c r="B457" s="2" t="s">
        <v>4500</v>
      </c>
      <c r="C457" s="2" t="s">
        <v>2363</v>
      </c>
      <c r="D457" s="2">
        <v>21.24</v>
      </c>
      <c r="E457" s="8">
        <v>18193.02966101695</v>
      </c>
      <c r="F457" s="8">
        <v>386419.95</v>
      </c>
    </row>
    <row r="458" spans="1:6" x14ac:dyDescent="0.25">
      <c r="A458" s="2" t="s">
        <v>4600</v>
      </c>
      <c r="B458" s="2" t="s">
        <v>4510</v>
      </c>
      <c r="C458" s="2" t="s">
        <v>2363</v>
      </c>
      <c r="D458" s="2">
        <v>34.67</v>
      </c>
      <c r="E458" s="8">
        <v>11075.070089414479</v>
      </c>
      <c r="F458" s="8">
        <v>383972.68</v>
      </c>
    </row>
    <row r="459" spans="1:6" x14ac:dyDescent="0.25">
      <c r="A459" s="2" t="s">
        <v>4890</v>
      </c>
      <c r="B459" s="2" t="s">
        <v>4523</v>
      </c>
      <c r="C459" s="2" t="s">
        <v>2363</v>
      </c>
      <c r="D459" s="2">
        <v>19.760000000000002</v>
      </c>
      <c r="E459" s="8">
        <v>19399.492510121454</v>
      </c>
      <c r="F459" s="8">
        <v>383333.97199999995</v>
      </c>
    </row>
    <row r="460" spans="1:6" x14ac:dyDescent="0.25">
      <c r="A460" s="2" t="s">
        <v>5015</v>
      </c>
      <c r="B460" s="2" t="s">
        <v>4531</v>
      </c>
      <c r="C460" s="2" t="s">
        <v>2363</v>
      </c>
      <c r="D460" s="2">
        <v>12.13</v>
      </c>
      <c r="E460" s="8">
        <v>31470.843528441874</v>
      </c>
      <c r="F460" s="8">
        <v>381741.33199999994</v>
      </c>
    </row>
    <row r="461" spans="1:6" x14ac:dyDescent="0.25">
      <c r="A461" s="2" t="s">
        <v>4600</v>
      </c>
      <c r="B461" s="2" t="s">
        <v>4510</v>
      </c>
      <c r="C461" s="2" t="s">
        <v>2363</v>
      </c>
      <c r="D461" s="2">
        <v>34.200000000000003</v>
      </c>
      <c r="E461" s="8">
        <v>11113.903274853801</v>
      </c>
      <c r="F461" s="8">
        <v>380095.49200000003</v>
      </c>
    </row>
    <row r="462" spans="1:6" x14ac:dyDescent="0.25">
      <c r="A462" s="2" t="s">
        <v>4526</v>
      </c>
      <c r="B462" s="2" t="s">
        <v>4531</v>
      </c>
      <c r="C462" s="2" t="s">
        <v>2363</v>
      </c>
      <c r="D462" s="2">
        <v>12</v>
      </c>
      <c r="E462" s="8">
        <v>31592.346333333331</v>
      </c>
      <c r="F462" s="8">
        <v>379108.15599999996</v>
      </c>
    </row>
    <row r="463" spans="1:6" x14ac:dyDescent="0.25">
      <c r="A463" s="2" t="s">
        <v>5230</v>
      </c>
      <c r="B463" s="2" t="s">
        <v>4497</v>
      </c>
      <c r="C463" s="2" t="s">
        <v>2363</v>
      </c>
      <c r="D463" s="2">
        <v>192.67500000000001</v>
      </c>
      <c r="E463" s="8">
        <v>1963.9603269754764</v>
      </c>
      <c r="F463" s="8">
        <v>378406.05599999992</v>
      </c>
    </row>
    <row r="464" spans="1:6" x14ac:dyDescent="0.25">
      <c r="A464" s="2" t="s">
        <v>4918</v>
      </c>
      <c r="B464" s="2" t="s">
        <v>4510</v>
      </c>
      <c r="C464" s="2" t="s">
        <v>2363</v>
      </c>
      <c r="D464" s="2">
        <v>47.45</v>
      </c>
      <c r="E464" s="8">
        <v>7953.8517175974703</v>
      </c>
      <c r="F464" s="8">
        <v>377410.26399999997</v>
      </c>
    </row>
    <row r="465" spans="1:6" x14ac:dyDescent="0.25">
      <c r="A465" s="2" t="s">
        <v>4789</v>
      </c>
      <c r="B465" s="2" t="s">
        <v>4510</v>
      </c>
      <c r="C465" s="2" t="s">
        <v>2363</v>
      </c>
      <c r="D465" s="2">
        <v>28.61</v>
      </c>
      <c r="E465" s="8">
        <v>13161.105907025512</v>
      </c>
      <c r="F465" s="8">
        <v>376539.23999999987</v>
      </c>
    </row>
    <row r="466" spans="1:6" x14ac:dyDescent="0.25">
      <c r="A466" s="2" t="s">
        <v>4871</v>
      </c>
      <c r="B466" s="2" t="s">
        <v>4510</v>
      </c>
      <c r="C466" s="2" t="s">
        <v>2363</v>
      </c>
      <c r="D466" s="2">
        <v>119.619</v>
      </c>
      <c r="E466" s="8">
        <v>3141.1627918641684</v>
      </c>
      <c r="F466" s="8">
        <v>375742.75199999998</v>
      </c>
    </row>
    <row r="467" spans="1:6" x14ac:dyDescent="0.25">
      <c r="A467" s="2" t="s">
        <v>5012</v>
      </c>
      <c r="B467" s="2" t="s">
        <v>4510</v>
      </c>
      <c r="C467" s="2" t="s">
        <v>2363</v>
      </c>
      <c r="D467" s="2">
        <v>238.64599999999999</v>
      </c>
      <c r="E467" s="8">
        <v>1560.5589031452446</v>
      </c>
      <c r="F467" s="8">
        <v>372421.14</v>
      </c>
    </row>
    <row r="468" spans="1:6" x14ac:dyDescent="0.25">
      <c r="A468" s="2" t="s">
        <v>5456</v>
      </c>
      <c r="B468" s="2" t="s">
        <v>4500</v>
      </c>
      <c r="C468" s="2" t="s">
        <v>2363</v>
      </c>
      <c r="D468" s="2">
        <v>21.47</v>
      </c>
      <c r="E468" s="8">
        <v>17307.053656264554</v>
      </c>
      <c r="F468" s="8">
        <v>371582.44199999992</v>
      </c>
    </row>
    <row r="469" spans="1:6" x14ac:dyDescent="0.25">
      <c r="A469" s="2" t="s">
        <v>4708</v>
      </c>
      <c r="B469" s="2" t="s">
        <v>4510</v>
      </c>
      <c r="C469" s="2" t="s">
        <v>2363</v>
      </c>
      <c r="D469" s="2">
        <v>28.204999999999998</v>
      </c>
      <c r="E469" s="8">
        <v>13086.997482715828</v>
      </c>
      <c r="F469" s="8">
        <v>369118.76399999991</v>
      </c>
    </row>
    <row r="470" spans="1:6" x14ac:dyDescent="0.25">
      <c r="A470" s="2" t="s">
        <v>5337</v>
      </c>
      <c r="B470" s="2" t="s">
        <v>4531</v>
      </c>
      <c r="C470" s="2" t="s">
        <v>2363</v>
      </c>
      <c r="D470" s="2">
        <v>10.64</v>
      </c>
      <c r="E470" s="8">
        <v>34588.132894736838</v>
      </c>
      <c r="F470" s="8">
        <v>368017.734</v>
      </c>
    </row>
    <row r="471" spans="1:6" x14ac:dyDescent="0.25">
      <c r="A471" s="2" t="s">
        <v>4893</v>
      </c>
      <c r="B471" s="2" t="s">
        <v>4601</v>
      </c>
      <c r="C471" s="2" t="s">
        <v>2363</v>
      </c>
      <c r="D471" s="2">
        <v>130</v>
      </c>
      <c r="E471" s="8">
        <v>2822.8009384615384</v>
      </c>
      <c r="F471" s="8">
        <v>366964.12199999997</v>
      </c>
    </row>
    <row r="472" spans="1:6" x14ac:dyDescent="0.25">
      <c r="A472" s="2" t="s">
        <v>5067</v>
      </c>
      <c r="B472" s="2" t="s">
        <v>4510</v>
      </c>
      <c r="C472" s="2" t="s">
        <v>2363</v>
      </c>
      <c r="D472" s="2">
        <v>61.654000000000003</v>
      </c>
      <c r="E472" s="8">
        <v>5951.3036299347959</v>
      </c>
      <c r="F472" s="8">
        <v>366921.67399999994</v>
      </c>
    </row>
    <row r="473" spans="1:6" x14ac:dyDescent="0.25">
      <c r="A473" s="2" t="s">
        <v>5347</v>
      </c>
      <c r="B473" s="2" t="s">
        <v>4601</v>
      </c>
      <c r="C473" s="2" t="s">
        <v>2363</v>
      </c>
      <c r="D473" s="2">
        <v>68.582999999999998</v>
      </c>
      <c r="E473" s="8">
        <v>5331.7265794730474</v>
      </c>
      <c r="F473" s="8">
        <v>365665.804</v>
      </c>
    </row>
    <row r="474" spans="1:6" x14ac:dyDescent="0.25">
      <c r="A474" s="2" t="s">
        <v>5236</v>
      </c>
      <c r="B474" s="2" t="s">
        <v>4523</v>
      </c>
      <c r="C474" s="2" t="s">
        <v>2363</v>
      </c>
      <c r="D474" s="2">
        <v>22.17</v>
      </c>
      <c r="E474" s="8">
        <v>16429.378258908429</v>
      </c>
      <c r="F474" s="8">
        <v>364239.31599999993</v>
      </c>
    </row>
    <row r="475" spans="1:6" x14ac:dyDescent="0.25">
      <c r="A475" s="2" t="s">
        <v>5086</v>
      </c>
      <c r="B475" s="2" t="s">
        <v>4510</v>
      </c>
      <c r="C475" s="2" t="s">
        <v>2363</v>
      </c>
      <c r="D475" s="2">
        <v>707.81899999999996</v>
      </c>
      <c r="E475" s="8">
        <v>512.03111247366917</v>
      </c>
      <c r="F475" s="8">
        <v>362425.35000000003</v>
      </c>
    </row>
    <row r="476" spans="1:6" x14ac:dyDescent="0.25">
      <c r="A476" s="2" t="s">
        <v>5319</v>
      </c>
      <c r="B476" s="2" t="s">
        <v>4500</v>
      </c>
      <c r="C476" s="2" t="s">
        <v>2363</v>
      </c>
      <c r="D476" s="2">
        <v>10.73</v>
      </c>
      <c r="E476" s="8">
        <v>33761.143522833168</v>
      </c>
      <c r="F476" s="8">
        <v>362257.06999999989</v>
      </c>
    </row>
    <row r="477" spans="1:6" x14ac:dyDescent="0.25">
      <c r="A477" s="2" t="s">
        <v>4943</v>
      </c>
      <c r="B477" s="2" t="s">
        <v>4601</v>
      </c>
      <c r="C477" s="2" t="s">
        <v>2363</v>
      </c>
      <c r="D477" s="2">
        <v>200</v>
      </c>
      <c r="E477" s="8">
        <v>1803.77253</v>
      </c>
      <c r="F477" s="8">
        <v>360754.50599999999</v>
      </c>
    </row>
    <row r="478" spans="1:6" x14ac:dyDescent="0.25">
      <c r="A478" s="2" t="s">
        <v>5296</v>
      </c>
      <c r="B478" s="2" t="s">
        <v>4523</v>
      </c>
      <c r="C478" s="2" t="s">
        <v>2363</v>
      </c>
      <c r="D478" s="2">
        <v>29.62</v>
      </c>
      <c r="E478" s="8">
        <v>12141.117623227548</v>
      </c>
      <c r="F478" s="8">
        <v>359619.90399999998</v>
      </c>
    </row>
    <row r="479" spans="1:6" x14ac:dyDescent="0.25">
      <c r="A479" s="2" t="s">
        <v>4646</v>
      </c>
      <c r="B479" s="2" t="s">
        <v>4531</v>
      </c>
      <c r="C479" s="2" t="s">
        <v>2363</v>
      </c>
      <c r="D479" s="2">
        <v>5.61</v>
      </c>
      <c r="E479" s="8">
        <v>64069.422816399274</v>
      </c>
      <c r="F479" s="8">
        <v>359429.46199999994</v>
      </c>
    </row>
    <row r="480" spans="1:6" x14ac:dyDescent="0.25">
      <c r="A480" s="2" t="s">
        <v>4787</v>
      </c>
      <c r="B480" s="2" t="s">
        <v>4531</v>
      </c>
      <c r="C480" s="2" t="s">
        <v>2363</v>
      </c>
      <c r="D480" s="2">
        <v>35.54</v>
      </c>
      <c r="E480" s="8">
        <v>10077.592740574</v>
      </c>
      <c r="F480" s="8">
        <v>358157.64599999995</v>
      </c>
    </row>
    <row r="481" spans="1:6" x14ac:dyDescent="0.25">
      <c r="A481" s="2" t="s">
        <v>5186</v>
      </c>
      <c r="B481" s="2" t="s">
        <v>4510</v>
      </c>
      <c r="C481" s="2" t="s">
        <v>2363</v>
      </c>
      <c r="D481" s="2">
        <v>78.322999999999993</v>
      </c>
      <c r="E481" s="8">
        <v>4571.1504155867369</v>
      </c>
      <c r="F481" s="8">
        <v>358026.21399999998</v>
      </c>
    </row>
    <row r="482" spans="1:6" x14ac:dyDescent="0.25">
      <c r="A482" s="2" t="s">
        <v>5244</v>
      </c>
      <c r="B482" s="2" t="s">
        <v>4523</v>
      </c>
      <c r="C482" s="2" t="s">
        <v>2363</v>
      </c>
      <c r="D482" s="2">
        <v>6.8869999999999996</v>
      </c>
      <c r="E482" s="8">
        <v>51878.401626252358</v>
      </c>
      <c r="F482" s="8">
        <v>357286.55199999997</v>
      </c>
    </row>
    <row r="483" spans="1:6" x14ac:dyDescent="0.25">
      <c r="A483" s="2" t="s">
        <v>5145</v>
      </c>
      <c r="B483" s="2" t="s">
        <v>4510</v>
      </c>
      <c r="C483" s="2" t="s">
        <v>2363</v>
      </c>
      <c r="D483" s="2">
        <v>68.61</v>
      </c>
      <c r="E483" s="8">
        <v>5163.4426176942134</v>
      </c>
      <c r="F483" s="8">
        <v>354263.79799999995</v>
      </c>
    </row>
    <row r="484" spans="1:6" x14ac:dyDescent="0.25">
      <c r="A484" s="2" t="s">
        <v>4942</v>
      </c>
      <c r="B484" s="2" t="s">
        <v>4497</v>
      </c>
      <c r="C484" s="2" t="s">
        <v>2363</v>
      </c>
      <c r="D484" s="2">
        <v>624.33299999999997</v>
      </c>
      <c r="E484" s="8">
        <v>566.79947399865137</v>
      </c>
      <c r="F484" s="8">
        <v>353871.61599999998</v>
      </c>
    </row>
    <row r="485" spans="1:6" x14ac:dyDescent="0.25">
      <c r="A485" s="2" t="s">
        <v>4852</v>
      </c>
      <c r="B485" s="2" t="s">
        <v>4510</v>
      </c>
      <c r="C485" s="2" t="s">
        <v>2363</v>
      </c>
      <c r="D485" s="2">
        <v>23.76</v>
      </c>
      <c r="E485" s="8">
        <v>14789.321885521884</v>
      </c>
      <c r="F485" s="8">
        <v>351394.288</v>
      </c>
    </row>
    <row r="486" spans="1:6" x14ac:dyDescent="0.25">
      <c r="A486" s="2" t="s">
        <v>5205</v>
      </c>
      <c r="B486" s="2" t="s">
        <v>4510</v>
      </c>
      <c r="C486" s="2" t="s">
        <v>2363</v>
      </c>
      <c r="D486" s="2">
        <v>889.11199999999997</v>
      </c>
      <c r="E486" s="8">
        <v>394.51788751023497</v>
      </c>
      <c r="F486" s="8">
        <v>350770.58800000005</v>
      </c>
    </row>
    <row r="487" spans="1:6" x14ac:dyDescent="0.25">
      <c r="A487" s="2" t="s">
        <v>5135</v>
      </c>
      <c r="B487" s="2" t="s">
        <v>4510</v>
      </c>
      <c r="C487" s="2" t="s">
        <v>2363</v>
      </c>
      <c r="D487" s="2">
        <v>376.286</v>
      </c>
      <c r="E487" s="8">
        <v>931.9805573420216</v>
      </c>
      <c r="F487" s="8">
        <v>350691.23599999992</v>
      </c>
    </row>
    <row r="488" spans="1:6" x14ac:dyDescent="0.25">
      <c r="A488" s="2" t="s">
        <v>5121</v>
      </c>
      <c r="B488" s="2" t="s">
        <v>4510</v>
      </c>
      <c r="C488" s="2" t="s">
        <v>2363</v>
      </c>
      <c r="D488" s="2">
        <v>34.494999999999997</v>
      </c>
      <c r="E488" s="8">
        <v>10145.154486157413</v>
      </c>
      <c r="F488" s="8">
        <v>349957.10399999993</v>
      </c>
    </row>
    <row r="489" spans="1:6" x14ac:dyDescent="0.25">
      <c r="A489" s="2" t="s">
        <v>4648</v>
      </c>
      <c r="B489" s="2" t="s">
        <v>4531</v>
      </c>
      <c r="C489" s="2" t="s">
        <v>2363</v>
      </c>
      <c r="D489" s="2">
        <v>11.24</v>
      </c>
      <c r="E489" s="8">
        <v>31100.177935943058</v>
      </c>
      <c r="F489" s="8">
        <v>349566</v>
      </c>
    </row>
    <row r="490" spans="1:6" x14ac:dyDescent="0.25">
      <c r="A490" s="2" t="s">
        <v>4984</v>
      </c>
      <c r="B490" s="2" t="s">
        <v>4510</v>
      </c>
      <c r="C490" s="2" t="s">
        <v>2363</v>
      </c>
      <c r="D490" s="2">
        <v>3.129</v>
      </c>
      <c r="E490" s="8">
        <v>111672.88590604026</v>
      </c>
      <c r="F490" s="8">
        <v>349424.45999999996</v>
      </c>
    </row>
    <row r="491" spans="1:6" x14ac:dyDescent="0.25">
      <c r="A491" s="2" t="s">
        <v>4616</v>
      </c>
      <c r="B491" s="2" t="s">
        <v>4581</v>
      </c>
      <c r="C491" s="2" t="s">
        <v>2363</v>
      </c>
      <c r="D491" s="2">
        <v>8.69</v>
      </c>
      <c r="E491" s="8">
        <v>40143.860989643268</v>
      </c>
      <c r="F491" s="8">
        <v>348850.152</v>
      </c>
    </row>
    <row r="492" spans="1:6" x14ac:dyDescent="0.25">
      <c r="A492" s="2" t="s">
        <v>5369</v>
      </c>
      <c r="B492" s="2" t="s">
        <v>4500</v>
      </c>
      <c r="C492" s="2" t="s">
        <v>2363</v>
      </c>
      <c r="D492" s="2">
        <v>24.15</v>
      </c>
      <c r="E492" s="8">
        <v>14362.322898550725</v>
      </c>
      <c r="F492" s="8">
        <v>346850.098</v>
      </c>
    </row>
    <row r="493" spans="1:6" x14ac:dyDescent="0.25">
      <c r="A493" s="2" t="s">
        <v>5030</v>
      </c>
      <c r="B493" s="2" t="s">
        <v>4510</v>
      </c>
      <c r="C493" s="2" t="s">
        <v>2363</v>
      </c>
      <c r="D493" s="2">
        <v>8.6579999999999995</v>
      </c>
      <c r="E493" s="8">
        <v>40023.275352275356</v>
      </c>
      <c r="F493" s="8">
        <v>346521.51799999998</v>
      </c>
    </row>
    <row r="494" spans="1:6" x14ac:dyDescent="0.25">
      <c r="A494" s="2" t="s">
        <v>5233</v>
      </c>
      <c r="B494" s="2" t="s">
        <v>4510</v>
      </c>
      <c r="C494" s="2" t="s">
        <v>2363</v>
      </c>
      <c r="D494" s="2">
        <v>778.97900000000004</v>
      </c>
      <c r="E494" s="8">
        <v>443.9031013673025</v>
      </c>
      <c r="F494" s="8">
        <v>345791.19399999996</v>
      </c>
    </row>
    <row r="495" spans="1:6" x14ac:dyDescent="0.25">
      <c r="A495" s="2" t="s">
        <v>4625</v>
      </c>
      <c r="B495" s="2" t="s">
        <v>4601</v>
      </c>
      <c r="C495" s="2" t="s">
        <v>2363</v>
      </c>
      <c r="D495" s="2">
        <v>24.044</v>
      </c>
      <c r="E495" s="8">
        <v>14323.019547496255</v>
      </c>
      <c r="F495" s="8">
        <v>344382.68199999997</v>
      </c>
    </row>
    <row r="496" spans="1:6" x14ac:dyDescent="0.25">
      <c r="A496" s="2" t="s">
        <v>4584</v>
      </c>
      <c r="B496" s="2" t="s">
        <v>4531</v>
      </c>
      <c r="C496" s="2" t="s">
        <v>2363</v>
      </c>
      <c r="D496" s="2">
        <v>19.8</v>
      </c>
      <c r="E496" s="8">
        <v>17342.631515151512</v>
      </c>
      <c r="F496" s="8">
        <v>343384.10399999993</v>
      </c>
    </row>
    <row r="497" spans="1:6" x14ac:dyDescent="0.25">
      <c r="A497" s="2" t="s">
        <v>4724</v>
      </c>
      <c r="B497" s="2" t="s">
        <v>4510</v>
      </c>
      <c r="C497" s="2" t="s">
        <v>2363</v>
      </c>
      <c r="D497" s="2">
        <v>109.42400000000001</v>
      </c>
      <c r="E497" s="8">
        <v>3134.2804503582392</v>
      </c>
      <c r="F497" s="8">
        <v>342965.50400000002</v>
      </c>
    </row>
    <row r="498" spans="1:6" x14ac:dyDescent="0.25">
      <c r="A498" s="2" t="s">
        <v>4938</v>
      </c>
      <c r="B498" s="2" t="s">
        <v>4510</v>
      </c>
      <c r="C498" s="2" t="s">
        <v>2363</v>
      </c>
      <c r="D498" s="2">
        <v>408.85199999999998</v>
      </c>
      <c r="E498" s="8">
        <v>837.69899132204318</v>
      </c>
      <c r="F498" s="8">
        <v>342494.908</v>
      </c>
    </row>
    <row r="499" spans="1:6" x14ac:dyDescent="0.25">
      <c r="A499" s="2" t="s">
        <v>4903</v>
      </c>
      <c r="B499" s="2" t="s">
        <v>4510</v>
      </c>
      <c r="C499" s="2" t="s">
        <v>2363</v>
      </c>
      <c r="D499" s="2">
        <v>23.565000000000001</v>
      </c>
      <c r="E499" s="8">
        <v>14520.769106726075</v>
      </c>
      <c r="F499" s="8">
        <v>342181.924</v>
      </c>
    </row>
    <row r="500" spans="1:6" x14ac:dyDescent="0.25">
      <c r="A500" s="2" t="s">
        <v>4652</v>
      </c>
      <c r="B500" s="2" t="s">
        <v>4497</v>
      </c>
      <c r="C500" s="2" t="s">
        <v>2363</v>
      </c>
      <c r="D500" s="2">
        <v>226.65100000000001</v>
      </c>
      <c r="E500" s="8">
        <v>1509.2314527621761</v>
      </c>
      <c r="F500" s="8">
        <v>342068.81799999997</v>
      </c>
    </row>
    <row r="501" spans="1:6" x14ac:dyDescent="0.25">
      <c r="A501" s="2" t="s">
        <v>5389</v>
      </c>
      <c r="B501" s="2" t="s">
        <v>4500</v>
      </c>
      <c r="C501" s="2" t="s">
        <v>2363</v>
      </c>
      <c r="D501" s="2">
        <v>12</v>
      </c>
      <c r="E501" s="8">
        <v>28445.094999999998</v>
      </c>
      <c r="F501" s="8">
        <v>341341.13999999996</v>
      </c>
    </row>
    <row r="502" spans="1:6" x14ac:dyDescent="0.25">
      <c r="A502" s="2" t="s">
        <v>4715</v>
      </c>
      <c r="B502" s="2" t="s">
        <v>4531</v>
      </c>
      <c r="C502" s="2" t="s">
        <v>2363</v>
      </c>
      <c r="D502" s="2">
        <v>11.71</v>
      </c>
      <c r="E502" s="8">
        <v>29065.886592655843</v>
      </c>
      <c r="F502" s="8">
        <v>340361.53199999995</v>
      </c>
    </row>
    <row r="503" spans="1:6" x14ac:dyDescent="0.25">
      <c r="A503" s="2" t="s">
        <v>4826</v>
      </c>
      <c r="B503" s="2" t="s">
        <v>4500</v>
      </c>
      <c r="C503" s="2" t="s">
        <v>2363</v>
      </c>
      <c r="D503" s="2">
        <v>115.91</v>
      </c>
      <c r="E503" s="8">
        <v>2918.461185402467</v>
      </c>
      <c r="F503" s="8">
        <v>338278.83599999995</v>
      </c>
    </row>
    <row r="504" spans="1:6" x14ac:dyDescent="0.25">
      <c r="A504" s="2" t="s">
        <v>5071</v>
      </c>
      <c r="B504" s="2" t="s">
        <v>4523</v>
      </c>
      <c r="C504" s="2" t="s">
        <v>2363</v>
      </c>
      <c r="D504" s="2">
        <v>174</v>
      </c>
      <c r="E504" s="8">
        <v>1937.584068965517</v>
      </c>
      <c r="F504" s="8">
        <v>337139.62799999997</v>
      </c>
    </row>
    <row r="505" spans="1:6" x14ac:dyDescent="0.25">
      <c r="A505" s="2" t="s">
        <v>4712</v>
      </c>
      <c r="B505" s="2" t="s">
        <v>4531</v>
      </c>
      <c r="C505" s="2" t="s">
        <v>2363</v>
      </c>
      <c r="D505" s="2">
        <v>48.41</v>
      </c>
      <c r="E505" s="8">
        <v>6951.3837636851895</v>
      </c>
      <c r="F505" s="8">
        <v>336516.48800000001</v>
      </c>
    </row>
    <row r="506" spans="1:6" x14ac:dyDescent="0.25">
      <c r="A506" s="2" t="s">
        <v>4782</v>
      </c>
      <c r="B506" s="2" t="s">
        <v>4531</v>
      </c>
      <c r="C506" s="2" t="s">
        <v>2363</v>
      </c>
      <c r="D506" s="2">
        <v>51.72</v>
      </c>
      <c r="E506" s="8">
        <v>6488.8665506573861</v>
      </c>
      <c r="F506" s="8">
        <v>335604.17800000001</v>
      </c>
    </row>
    <row r="507" spans="1:6" x14ac:dyDescent="0.25">
      <c r="A507" s="2" t="s">
        <v>5191</v>
      </c>
      <c r="B507" s="2" t="s">
        <v>4497</v>
      </c>
      <c r="C507" s="2" t="s">
        <v>2363</v>
      </c>
      <c r="D507" s="2">
        <v>22.31</v>
      </c>
      <c r="E507" s="8">
        <v>15034.551680860601</v>
      </c>
      <c r="F507" s="8">
        <v>335420.848</v>
      </c>
    </row>
    <row r="508" spans="1:6" x14ac:dyDescent="0.25">
      <c r="A508" s="2" t="s">
        <v>4829</v>
      </c>
      <c r="B508" s="2" t="s">
        <v>4510</v>
      </c>
      <c r="C508" s="2" t="s">
        <v>2363</v>
      </c>
      <c r="D508" s="2">
        <v>1288.6130000000001</v>
      </c>
      <c r="E508" s="8">
        <v>258.89577243128849</v>
      </c>
      <c r="F508" s="8">
        <v>333616.45799999998</v>
      </c>
    </row>
    <row r="509" spans="1:6" x14ac:dyDescent="0.25">
      <c r="A509" s="2" t="s">
        <v>5141</v>
      </c>
      <c r="B509" s="2" t="s">
        <v>4531</v>
      </c>
      <c r="C509" s="2" t="s">
        <v>2363</v>
      </c>
      <c r="D509" s="2">
        <v>7.3</v>
      </c>
      <c r="E509" s="8">
        <v>45636.601643835609</v>
      </c>
      <c r="F509" s="8">
        <v>333147.19199999992</v>
      </c>
    </row>
    <row r="510" spans="1:6" x14ac:dyDescent="0.25">
      <c r="A510" s="2" t="s">
        <v>5351</v>
      </c>
      <c r="B510" s="2" t="s">
        <v>4601</v>
      </c>
      <c r="C510" s="2" t="s">
        <v>2363</v>
      </c>
      <c r="D510" s="2">
        <v>205.89400000000001</v>
      </c>
      <c r="E510" s="8">
        <v>1615.3884911653568</v>
      </c>
      <c r="F510" s="8">
        <v>332598.79799999995</v>
      </c>
    </row>
    <row r="511" spans="1:6" x14ac:dyDescent="0.25">
      <c r="A511" s="2" t="s">
        <v>4680</v>
      </c>
      <c r="B511" s="2" t="s">
        <v>4510</v>
      </c>
      <c r="C511" s="2" t="s">
        <v>2363</v>
      </c>
      <c r="D511" s="2">
        <v>62.889000000000003</v>
      </c>
      <c r="E511" s="8">
        <v>5239.2107681788539</v>
      </c>
      <c r="F511" s="8">
        <v>329488.72599999997</v>
      </c>
    </row>
    <row r="512" spans="1:6" x14ac:dyDescent="0.25">
      <c r="A512" s="2" t="s">
        <v>4926</v>
      </c>
      <c r="B512" s="2" t="s">
        <v>4497</v>
      </c>
      <c r="C512" s="2" t="s">
        <v>2363</v>
      </c>
      <c r="D512" s="2">
        <v>136.48400000000001</v>
      </c>
      <c r="E512" s="8">
        <v>2411.5004103045039</v>
      </c>
      <c r="F512" s="8">
        <v>329131.22199999995</v>
      </c>
    </row>
    <row r="513" spans="1:6" x14ac:dyDescent="0.25">
      <c r="A513" s="2" t="s">
        <v>5456</v>
      </c>
      <c r="B513" s="2" t="s">
        <v>4500</v>
      </c>
      <c r="C513" s="2" t="s">
        <v>2363</v>
      </c>
      <c r="D513" s="2">
        <v>19.13</v>
      </c>
      <c r="E513" s="8">
        <v>17200.293152117094</v>
      </c>
      <c r="F513" s="8">
        <v>329041.60800000001</v>
      </c>
    </row>
    <row r="514" spans="1:6" x14ac:dyDescent="0.25">
      <c r="A514" s="2" t="s">
        <v>4891</v>
      </c>
      <c r="B514" s="2" t="s">
        <v>4531</v>
      </c>
      <c r="C514" s="2" t="s">
        <v>2363</v>
      </c>
      <c r="D514" s="2">
        <v>10.57</v>
      </c>
      <c r="E514" s="8">
        <v>31107.627814569536</v>
      </c>
      <c r="F514" s="8">
        <v>328807.62599999999</v>
      </c>
    </row>
    <row r="515" spans="1:6" x14ac:dyDescent="0.25">
      <c r="A515" s="2" t="s">
        <v>4837</v>
      </c>
      <c r="B515" s="2" t="s">
        <v>4510</v>
      </c>
      <c r="C515" s="2" t="s">
        <v>2363</v>
      </c>
      <c r="D515" s="2">
        <v>53.731999999999999</v>
      </c>
      <c r="E515" s="8">
        <v>6117.9465867639401</v>
      </c>
      <c r="F515" s="8">
        <v>328729.50600000005</v>
      </c>
    </row>
    <row r="516" spans="1:6" x14ac:dyDescent="0.25">
      <c r="A516" s="2" t="s">
        <v>4644</v>
      </c>
      <c r="B516" s="2" t="s">
        <v>4510</v>
      </c>
      <c r="C516" s="2" t="s">
        <v>2363</v>
      </c>
      <c r="D516" s="2">
        <v>143.96700000000001</v>
      </c>
      <c r="E516" s="8">
        <v>2279.9493078274882</v>
      </c>
      <c r="F516" s="8">
        <v>328237.462</v>
      </c>
    </row>
    <row r="517" spans="1:6" x14ac:dyDescent="0.25">
      <c r="A517" s="2" t="s">
        <v>5112</v>
      </c>
      <c r="B517" s="2" t="s">
        <v>4581</v>
      </c>
      <c r="C517" s="2" t="s">
        <v>2363</v>
      </c>
      <c r="D517" s="2">
        <v>2.66</v>
      </c>
      <c r="E517" s="8">
        <v>123038.8789473684</v>
      </c>
      <c r="F517" s="8">
        <v>327283.41799999995</v>
      </c>
    </row>
    <row r="518" spans="1:6" x14ac:dyDescent="0.25">
      <c r="A518" s="2" t="s">
        <v>5267</v>
      </c>
      <c r="B518" s="2" t="s">
        <v>4497</v>
      </c>
      <c r="C518" s="2" t="s">
        <v>2363</v>
      </c>
      <c r="D518" s="2">
        <v>273.43700000000001</v>
      </c>
      <c r="E518" s="8">
        <v>1196.777100392412</v>
      </c>
      <c r="F518" s="8">
        <v>327243.13999999996</v>
      </c>
    </row>
    <row r="519" spans="1:6" x14ac:dyDescent="0.25">
      <c r="A519" s="2" t="s">
        <v>5411</v>
      </c>
      <c r="B519" s="2" t="s">
        <v>4497</v>
      </c>
      <c r="C519" s="2" t="s">
        <v>2363</v>
      </c>
      <c r="D519" s="2">
        <v>23.95</v>
      </c>
      <c r="E519" s="8">
        <v>13651.414029227557</v>
      </c>
      <c r="F519" s="8">
        <v>326951.36599999998</v>
      </c>
    </row>
    <row r="520" spans="1:6" x14ac:dyDescent="0.25">
      <c r="A520" s="2" t="s">
        <v>5021</v>
      </c>
      <c r="B520" s="2" t="s">
        <v>4510</v>
      </c>
      <c r="C520" s="2" t="s">
        <v>2363</v>
      </c>
      <c r="D520" s="2">
        <v>25.532</v>
      </c>
      <c r="E520" s="8">
        <v>12786.479320068933</v>
      </c>
      <c r="F520" s="8">
        <v>326464.39</v>
      </c>
    </row>
    <row r="521" spans="1:6" x14ac:dyDescent="0.25">
      <c r="A521" s="2" t="s">
        <v>4960</v>
      </c>
      <c r="B521" s="2" t="s">
        <v>4510</v>
      </c>
      <c r="C521" s="2" t="s">
        <v>2363</v>
      </c>
      <c r="D521" s="2">
        <v>80.528000000000006</v>
      </c>
      <c r="E521" s="8">
        <v>4049.0622392211403</v>
      </c>
      <c r="F521" s="8">
        <v>326062.88400000002</v>
      </c>
    </row>
    <row r="522" spans="1:6" x14ac:dyDescent="0.25">
      <c r="A522" s="2" t="s">
        <v>5349</v>
      </c>
      <c r="B522" s="2" t="s">
        <v>4497</v>
      </c>
      <c r="C522" s="2" t="s">
        <v>2363</v>
      </c>
      <c r="D522" s="2">
        <v>41.75</v>
      </c>
      <c r="E522" s="8">
        <v>7767.2147544910167</v>
      </c>
      <c r="F522" s="8">
        <v>324281.21599999996</v>
      </c>
    </row>
    <row r="523" spans="1:6" x14ac:dyDescent="0.25">
      <c r="A523" s="2" t="s">
        <v>4783</v>
      </c>
      <c r="B523" s="2" t="s">
        <v>4534</v>
      </c>
      <c r="C523" s="2" t="s">
        <v>2363</v>
      </c>
      <c r="D523" s="2">
        <v>2.5249999999999999</v>
      </c>
      <c r="E523" s="8">
        <v>128234.97108910892</v>
      </c>
      <c r="F523" s="8">
        <v>323793.30200000003</v>
      </c>
    </row>
    <row r="524" spans="1:6" x14ac:dyDescent="0.25">
      <c r="A524" s="2" t="s">
        <v>4667</v>
      </c>
      <c r="B524" s="2" t="s">
        <v>4500</v>
      </c>
      <c r="C524" s="2" t="s">
        <v>2363</v>
      </c>
      <c r="D524" s="2">
        <v>81.819999999999993</v>
      </c>
      <c r="E524" s="8">
        <v>3927.3249327792719</v>
      </c>
      <c r="F524" s="8">
        <v>321333.72600000002</v>
      </c>
    </row>
    <row r="525" spans="1:6" x14ac:dyDescent="0.25">
      <c r="A525" s="2" t="s">
        <v>4984</v>
      </c>
      <c r="B525" s="2" t="s">
        <v>4510</v>
      </c>
      <c r="C525" s="2" t="s">
        <v>2363</v>
      </c>
      <c r="D525" s="2">
        <v>2.8439999999999999</v>
      </c>
      <c r="E525" s="8">
        <v>112585.48945147678</v>
      </c>
      <c r="F525" s="8">
        <v>320193.13199999993</v>
      </c>
    </row>
    <row r="526" spans="1:6" x14ac:dyDescent="0.25">
      <c r="A526" s="2" t="s">
        <v>4599</v>
      </c>
      <c r="B526" s="2" t="s">
        <v>4510</v>
      </c>
      <c r="C526" s="2" t="s">
        <v>2363</v>
      </c>
      <c r="D526" s="2">
        <v>20.265000000000001</v>
      </c>
      <c r="E526" s="8">
        <v>15761.959930915369</v>
      </c>
      <c r="F526" s="8">
        <v>319416.11799999996</v>
      </c>
    </row>
    <row r="527" spans="1:6" x14ac:dyDescent="0.25">
      <c r="A527" s="2" t="s">
        <v>5292</v>
      </c>
      <c r="B527" s="2" t="s">
        <v>4497</v>
      </c>
      <c r="C527" s="2" t="s">
        <v>2363</v>
      </c>
      <c r="D527" s="2">
        <v>113.42100000000001</v>
      </c>
      <c r="E527" s="8">
        <v>2806.4291797815217</v>
      </c>
      <c r="F527" s="8">
        <v>318308.00400000002</v>
      </c>
    </row>
    <row r="528" spans="1:6" x14ac:dyDescent="0.25">
      <c r="A528" s="2" t="s">
        <v>5184</v>
      </c>
      <c r="B528" s="2" t="s">
        <v>4534</v>
      </c>
      <c r="C528" s="2" t="s">
        <v>2363</v>
      </c>
      <c r="D528" s="2">
        <v>5.9160000000000004</v>
      </c>
      <c r="E528" s="8">
        <v>53797.924949290056</v>
      </c>
      <c r="F528" s="8">
        <v>318268.52399999998</v>
      </c>
    </row>
    <row r="529" spans="1:6" x14ac:dyDescent="0.25">
      <c r="A529" s="2" t="s">
        <v>5104</v>
      </c>
      <c r="B529" s="2" t="s">
        <v>4510</v>
      </c>
      <c r="C529" s="2" t="s">
        <v>2363</v>
      </c>
      <c r="D529" s="2">
        <v>224.642</v>
      </c>
      <c r="E529" s="8">
        <v>1411.8269780361641</v>
      </c>
      <c r="F529" s="8">
        <v>317155.63599999994</v>
      </c>
    </row>
    <row r="530" spans="1:6" x14ac:dyDescent="0.25">
      <c r="A530" s="2" t="s">
        <v>4829</v>
      </c>
      <c r="B530" s="2" t="s">
        <v>4510</v>
      </c>
      <c r="C530" s="2" t="s">
        <v>2363</v>
      </c>
      <c r="D530" s="2">
        <v>1224.57</v>
      </c>
      <c r="E530" s="8">
        <v>258.8956548012772</v>
      </c>
      <c r="F530" s="8">
        <v>317035.85200000001</v>
      </c>
    </row>
    <row r="531" spans="1:6" x14ac:dyDescent="0.25">
      <c r="A531" s="2" t="s">
        <v>4984</v>
      </c>
      <c r="B531" s="2" t="s">
        <v>4510</v>
      </c>
      <c r="C531" s="2" t="s">
        <v>2363</v>
      </c>
      <c r="D531" s="2">
        <v>2.81</v>
      </c>
      <c r="E531" s="8">
        <v>112301.03985765124</v>
      </c>
      <c r="F531" s="8">
        <v>315565.92199999996</v>
      </c>
    </row>
    <row r="532" spans="1:6" x14ac:dyDescent="0.25">
      <c r="A532" s="2" t="s">
        <v>5194</v>
      </c>
      <c r="B532" s="2" t="s">
        <v>4500</v>
      </c>
      <c r="C532" s="2" t="s">
        <v>2363</v>
      </c>
      <c r="D532" s="2">
        <v>57.6</v>
      </c>
      <c r="E532" s="8">
        <v>5453.0337847222208</v>
      </c>
      <c r="F532" s="8">
        <v>314094.74599999993</v>
      </c>
    </row>
    <row r="533" spans="1:6" x14ac:dyDescent="0.25">
      <c r="A533" s="2" t="s">
        <v>5306</v>
      </c>
      <c r="B533" s="2" t="s">
        <v>4497</v>
      </c>
      <c r="C533" s="2" t="s">
        <v>2363</v>
      </c>
      <c r="D533" s="2">
        <v>55.04</v>
      </c>
      <c r="E533" s="8">
        <v>5663.0323037790695</v>
      </c>
      <c r="F533" s="8">
        <v>311693.29799999995</v>
      </c>
    </row>
    <row r="534" spans="1:6" x14ac:dyDescent="0.25">
      <c r="A534" s="2" t="s">
        <v>4559</v>
      </c>
      <c r="B534" s="2" t="s">
        <v>4531</v>
      </c>
      <c r="C534" s="2" t="s">
        <v>2363</v>
      </c>
      <c r="D534" s="2">
        <v>11.24</v>
      </c>
      <c r="E534" s="8">
        <v>27609.022597864765</v>
      </c>
      <c r="F534" s="8">
        <v>310325.41399999999</v>
      </c>
    </row>
    <row r="535" spans="1:6" x14ac:dyDescent="0.25">
      <c r="A535" s="2" t="s">
        <v>5104</v>
      </c>
      <c r="B535" s="2" t="s">
        <v>4510</v>
      </c>
      <c r="C535" s="2" t="s">
        <v>2363</v>
      </c>
      <c r="D535" s="2">
        <v>219.78100000000001</v>
      </c>
      <c r="E535" s="8">
        <v>1411.8223595306235</v>
      </c>
      <c r="F535" s="8">
        <v>310291.73</v>
      </c>
    </row>
    <row r="536" spans="1:6" x14ac:dyDescent="0.25">
      <c r="A536" s="2" t="s">
        <v>4813</v>
      </c>
      <c r="B536" s="2" t="s">
        <v>4531</v>
      </c>
      <c r="C536" s="2" t="s">
        <v>2363</v>
      </c>
      <c r="D536" s="2">
        <v>63.71</v>
      </c>
      <c r="E536" s="8">
        <v>4863.6784492230408</v>
      </c>
      <c r="F536" s="8">
        <v>309864.95399999991</v>
      </c>
    </row>
    <row r="537" spans="1:6" x14ac:dyDescent="0.25">
      <c r="A537" s="2" t="s">
        <v>5064</v>
      </c>
      <c r="B537" s="2" t="s">
        <v>4510</v>
      </c>
      <c r="C537" s="2" t="s">
        <v>2363</v>
      </c>
      <c r="D537" s="2">
        <v>4.0830000000000002</v>
      </c>
      <c r="E537" s="8">
        <v>75663.783492529998</v>
      </c>
      <c r="F537" s="8">
        <v>308935.228</v>
      </c>
    </row>
    <row r="538" spans="1:6" x14ac:dyDescent="0.25">
      <c r="A538" s="2" t="s">
        <v>5131</v>
      </c>
      <c r="B538" s="2" t="s">
        <v>4500</v>
      </c>
      <c r="C538" s="2" t="s">
        <v>2363</v>
      </c>
      <c r="D538" s="2">
        <v>11.76</v>
      </c>
      <c r="E538" s="8">
        <v>26087.385714285712</v>
      </c>
      <c r="F538" s="8">
        <v>306787.65599999996</v>
      </c>
    </row>
    <row r="539" spans="1:6" x14ac:dyDescent="0.25">
      <c r="A539" s="2" t="s">
        <v>5065</v>
      </c>
      <c r="B539" s="2" t="s">
        <v>4497</v>
      </c>
      <c r="C539" s="2" t="s">
        <v>2363</v>
      </c>
      <c r="D539" s="2">
        <v>41.774999999999999</v>
      </c>
      <c r="E539" s="8">
        <v>7337.8941472172346</v>
      </c>
      <c r="F539" s="8">
        <v>306540.52799999999</v>
      </c>
    </row>
    <row r="540" spans="1:6" x14ac:dyDescent="0.25">
      <c r="A540" s="2" t="s">
        <v>5045</v>
      </c>
      <c r="B540" s="2" t="s">
        <v>4531</v>
      </c>
      <c r="C540" s="2" t="s">
        <v>2363</v>
      </c>
      <c r="D540" s="2">
        <v>21.5</v>
      </c>
      <c r="E540" s="8">
        <v>14226.603348837209</v>
      </c>
      <c r="F540" s="8">
        <v>305871.97200000001</v>
      </c>
    </row>
    <row r="541" spans="1:6" x14ac:dyDescent="0.25">
      <c r="A541" s="2" t="s">
        <v>5481</v>
      </c>
      <c r="B541" s="2" t="s">
        <v>4500</v>
      </c>
      <c r="C541" s="2" t="s">
        <v>2363</v>
      </c>
      <c r="D541" s="2">
        <v>3.81</v>
      </c>
      <c r="E541" s="8">
        <v>79995.522309711276</v>
      </c>
      <c r="F541" s="8">
        <v>304782.93999999994</v>
      </c>
    </row>
    <row r="542" spans="1:6" x14ac:dyDescent="0.25">
      <c r="A542" s="2" t="s">
        <v>4840</v>
      </c>
      <c r="B542" s="2" t="s">
        <v>4510</v>
      </c>
      <c r="C542" s="2" t="s">
        <v>2363</v>
      </c>
      <c r="D542" s="2">
        <v>157.322</v>
      </c>
      <c r="E542" s="8">
        <v>1935.597754923024</v>
      </c>
      <c r="F542" s="8">
        <v>304512.11</v>
      </c>
    </row>
    <row r="543" spans="1:6" x14ac:dyDescent="0.25">
      <c r="A543" s="2" t="s">
        <v>4605</v>
      </c>
      <c r="B543" s="2" t="s">
        <v>4510</v>
      </c>
      <c r="C543" s="2" t="s">
        <v>2363</v>
      </c>
      <c r="D543" s="2">
        <v>62.594000000000001</v>
      </c>
      <c r="E543" s="8">
        <v>4846.7340639677923</v>
      </c>
      <c r="F543" s="8">
        <v>303376.47200000001</v>
      </c>
    </row>
    <row r="544" spans="1:6" x14ac:dyDescent="0.25">
      <c r="A544" s="2" t="s">
        <v>4714</v>
      </c>
      <c r="B544" s="2" t="s">
        <v>4510</v>
      </c>
      <c r="C544" s="2" t="s">
        <v>2363</v>
      </c>
      <c r="D544" s="2">
        <v>22.78</v>
      </c>
      <c r="E544" s="8">
        <v>13314.160403863038</v>
      </c>
      <c r="F544" s="8">
        <v>303296.57400000002</v>
      </c>
    </row>
    <row r="545" spans="1:6" x14ac:dyDescent="0.25">
      <c r="A545" s="2" t="s">
        <v>5260</v>
      </c>
      <c r="B545" s="2" t="s">
        <v>4601</v>
      </c>
      <c r="C545" s="2" t="s">
        <v>2363</v>
      </c>
      <c r="D545" s="2">
        <v>42.026000000000003</v>
      </c>
      <c r="E545" s="8">
        <v>7198.2362823014309</v>
      </c>
      <c r="F545" s="8">
        <v>302513.07799999998</v>
      </c>
    </row>
    <row r="546" spans="1:6" x14ac:dyDescent="0.25">
      <c r="A546" s="2" t="s">
        <v>5085</v>
      </c>
      <c r="B546" s="2" t="s">
        <v>4500</v>
      </c>
      <c r="C546" s="2" t="s">
        <v>2363</v>
      </c>
      <c r="D546" s="2">
        <v>11.35</v>
      </c>
      <c r="E546" s="8">
        <v>26607.816563876651</v>
      </c>
      <c r="F546" s="8">
        <v>301998.71799999999</v>
      </c>
    </row>
    <row r="547" spans="1:6" x14ac:dyDescent="0.25">
      <c r="A547" s="2" t="s">
        <v>4855</v>
      </c>
      <c r="B547" s="2" t="s">
        <v>4581</v>
      </c>
      <c r="C547" s="2" t="s">
        <v>2363</v>
      </c>
      <c r="D547" s="2">
        <v>8.77</v>
      </c>
      <c r="E547" s="8">
        <v>34407.416875712661</v>
      </c>
      <c r="F547" s="8">
        <v>301753.04600000003</v>
      </c>
    </row>
    <row r="548" spans="1:6" x14ac:dyDescent="0.25">
      <c r="A548" s="2" t="s">
        <v>4986</v>
      </c>
      <c r="B548" s="2" t="s">
        <v>4581</v>
      </c>
      <c r="C548" s="2" t="s">
        <v>2363</v>
      </c>
      <c r="D548" s="2">
        <v>9.42</v>
      </c>
      <c r="E548" s="8">
        <v>31952.568577494687</v>
      </c>
      <c r="F548" s="8">
        <v>300993.19599999994</v>
      </c>
    </row>
    <row r="549" spans="1:6" x14ac:dyDescent="0.25">
      <c r="A549" s="2" t="s">
        <v>5263</v>
      </c>
      <c r="B549" s="2" t="s">
        <v>4497</v>
      </c>
      <c r="C549" s="2" t="s">
        <v>2363</v>
      </c>
      <c r="D549" s="2">
        <v>28.54</v>
      </c>
      <c r="E549" s="8">
        <v>10524.870847932725</v>
      </c>
      <c r="F549" s="8">
        <v>300379.81399999995</v>
      </c>
    </row>
    <row r="550" spans="1:6" x14ac:dyDescent="0.25">
      <c r="A550" s="2" t="s">
        <v>5040</v>
      </c>
      <c r="B550" s="2" t="s">
        <v>4531</v>
      </c>
      <c r="C550" s="2" t="s">
        <v>2363</v>
      </c>
      <c r="D550" s="2">
        <v>10.61</v>
      </c>
      <c r="E550" s="8">
        <v>28147.191328934965</v>
      </c>
      <c r="F550" s="8">
        <v>298641.69999999995</v>
      </c>
    </row>
    <row r="551" spans="1:6" x14ac:dyDescent="0.25">
      <c r="A551" s="2" t="s">
        <v>5172</v>
      </c>
      <c r="B551" s="2" t="s">
        <v>4510</v>
      </c>
      <c r="C551" s="2" t="s">
        <v>2363</v>
      </c>
      <c r="D551" s="2">
        <v>302.642</v>
      </c>
      <c r="E551" s="8">
        <v>986.54318964320862</v>
      </c>
      <c r="F551" s="8">
        <v>298569.40399999992</v>
      </c>
    </row>
    <row r="552" spans="1:6" x14ac:dyDescent="0.25">
      <c r="A552" s="2" t="s">
        <v>5131</v>
      </c>
      <c r="B552" s="2" t="s">
        <v>4500</v>
      </c>
      <c r="C552" s="2" t="s">
        <v>2363</v>
      </c>
      <c r="D552" s="2">
        <v>11.22</v>
      </c>
      <c r="E552" s="8">
        <v>26607.816042780745</v>
      </c>
      <c r="F552" s="8">
        <v>298539.696</v>
      </c>
    </row>
    <row r="553" spans="1:6" x14ac:dyDescent="0.25">
      <c r="A553" s="2" t="s">
        <v>4783</v>
      </c>
      <c r="B553" s="2" t="s">
        <v>4510</v>
      </c>
      <c r="C553" s="2" t="s">
        <v>2363</v>
      </c>
      <c r="D553" s="2">
        <v>2.355</v>
      </c>
      <c r="E553" s="8">
        <v>126615.61953290869</v>
      </c>
      <c r="F553" s="8">
        <v>298179.78399999999</v>
      </c>
    </row>
    <row r="554" spans="1:6" x14ac:dyDescent="0.25">
      <c r="A554" s="2" t="s">
        <v>4576</v>
      </c>
      <c r="B554" s="2" t="s">
        <v>4510</v>
      </c>
      <c r="C554" s="2" t="s">
        <v>2363</v>
      </c>
      <c r="D554" s="2">
        <v>33.024999999999999</v>
      </c>
      <c r="E554" s="8">
        <v>9017.6952611657834</v>
      </c>
      <c r="F554" s="8">
        <v>297809.386</v>
      </c>
    </row>
    <row r="555" spans="1:6" x14ac:dyDescent="0.25">
      <c r="A555" s="2" t="s">
        <v>4935</v>
      </c>
      <c r="B555" s="2" t="s">
        <v>4510</v>
      </c>
      <c r="C555" s="2" t="s">
        <v>2363</v>
      </c>
      <c r="D555" s="2">
        <v>37.46</v>
      </c>
      <c r="E555" s="8">
        <v>7916.760811532301</v>
      </c>
      <c r="F555" s="8">
        <v>296561.86</v>
      </c>
    </row>
    <row r="556" spans="1:6" x14ac:dyDescent="0.25">
      <c r="A556" s="2" t="s">
        <v>5122</v>
      </c>
      <c r="B556" s="2" t="s">
        <v>4534</v>
      </c>
      <c r="C556" s="2" t="s">
        <v>2363</v>
      </c>
      <c r="D556" s="2">
        <v>76.308000000000007</v>
      </c>
      <c r="E556" s="8">
        <v>3885.8485348849395</v>
      </c>
      <c r="F556" s="8">
        <v>296521.32999999996</v>
      </c>
    </row>
    <row r="557" spans="1:6" x14ac:dyDescent="0.25">
      <c r="A557" s="2" t="s">
        <v>4727</v>
      </c>
      <c r="B557" s="2" t="s">
        <v>4531</v>
      </c>
      <c r="C557" s="2" t="s">
        <v>2363</v>
      </c>
      <c r="D557" s="2">
        <v>35.64</v>
      </c>
      <c r="E557" s="8">
        <v>8316.5845117845111</v>
      </c>
      <c r="F557" s="8">
        <v>296403.07199999999</v>
      </c>
    </row>
    <row r="558" spans="1:6" x14ac:dyDescent="0.25">
      <c r="A558" s="2" t="s">
        <v>4709</v>
      </c>
      <c r="B558" s="2" t="s">
        <v>4510</v>
      </c>
      <c r="C558" s="2" t="s">
        <v>2363</v>
      </c>
      <c r="D558" s="2">
        <v>17.3</v>
      </c>
      <c r="E558" s="8">
        <v>17072.491791907512</v>
      </c>
      <c r="F558" s="8">
        <v>295354.10799999995</v>
      </c>
    </row>
    <row r="559" spans="1:6" x14ac:dyDescent="0.25">
      <c r="A559" s="2" t="s">
        <v>5280</v>
      </c>
      <c r="B559" s="2" t="s">
        <v>4561</v>
      </c>
      <c r="C559" s="2" t="s">
        <v>2363</v>
      </c>
      <c r="D559" s="2">
        <v>44.3</v>
      </c>
      <c r="E559" s="8">
        <v>6664.8314672686229</v>
      </c>
      <c r="F559" s="8">
        <v>295252.03399999999</v>
      </c>
    </row>
    <row r="560" spans="1:6" x14ac:dyDescent="0.25">
      <c r="A560" s="2" t="s">
        <v>5054</v>
      </c>
      <c r="B560" s="2" t="s">
        <v>4531</v>
      </c>
      <c r="C560" s="2" t="s">
        <v>2363</v>
      </c>
      <c r="D560" s="2">
        <v>11.08</v>
      </c>
      <c r="E560" s="8">
        <v>26596.352166064982</v>
      </c>
      <c r="F560" s="8">
        <v>294687.58199999999</v>
      </c>
    </row>
    <row r="561" spans="1:6" x14ac:dyDescent="0.25">
      <c r="A561" s="2" t="s">
        <v>4752</v>
      </c>
      <c r="B561" s="2" t="s">
        <v>4505</v>
      </c>
      <c r="C561" s="2" t="s">
        <v>2363</v>
      </c>
      <c r="D561" s="2">
        <v>21</v>
      </c>
      <c r="E561" s="8">
        <v>13975.208666666667</v>
      </c>
      <c r="F561" s="8">
        <v>293479.38200000004</v>
      </c>
    </row>
    <row r="562" spans="1:6" x14ac:dyDescent="0.25">
      <c r="A562" s="2" t="s">
        <v>4718</v>
      </c>
      <c r="B562" s="2" t="s">
        <v>4523</v>
      </c>
      <c r="C562" s="2" t="s">
        <v>2363</v>
      </c>
      <c r="D562" s="2">
        <v>150.566</v>
      </c>
      <c r="E562" s="8">
        <v>1935.4710359576532</v>
      </c>
      <c r="F562" s="8">
        <v>291416.13199999998</v>
      </c>
    </row>
    <row r="563" spans="1:6" x14ac:dyDescent="0.25">
      <c r="A563" s="2" t="s">
        <v>4733</v>
      </c>
      <c r="B563" s="2" t="s">
        <v>4531</v>
      </c>
      <c r="C563" s="2" t="s">
        <v>2363</v>
      </c>
      <c r="D563" s="2">
        <v>11.11</v>
      </c>
      <c r="E563" s="8">
        <v>25996.506750675067</v>
      </c>
      <c r="F563" s="8">
        <v>288821.19</v>
      </c>
    </row>
    <row r="564" spans="1:6" x14ac:dyDescent="0.25">
      <c r="A564" s="2" t="s">
        <v>5153</v>
      </c>
      <c r="B564" s="2" t="s">
        <v>4510</v>
      </c>
      <c r="C564" s="2" t="s">
        <v>2363</v>
      </c>
      <c r="D564" s="2">
        <v>122.791</v>
      </c>
      <c r="E564" s="8">
        <v>2351.9529118583609</v>
      </c>
      <c r="F564" s="8">
        <v>288798.64999999997</v>
      </c>
    </row>
    <row r="565" spans="1:6" x14ac:dyDescent="0.25">
      <c r="A565" s="2" t="s">
        <v>4879</v>
      </c>
      <c r="B565" s="2" t="s">
        <v>4510</v>
      </c>
      <c r="C565" s="2" t="s">
        <v>2363</v>
      </c>
      <c r="D565" s="2">
        <v>23.436</v>
      </c>
      <c r="E565" s="8">
        <v>12297.799283154121</v>
      </c>
      <c r="F565" s="8">
        <v>288211.22399999999</v>
      </c>
    </row>
    <row r="566" spans="1:6" x14ac:dyDescent="0.25">
      <c r="A566" s="2" t="s">
        <v>5272</v>
      </c>
      <c r="B566" s="2" t="s">
        <v>4510</v>
      </c>
      <c r="C566" s="2" t="s">
        <v>2363</v>
      </c>
      <c r="D566" s="2">
        <v>502.459</v>
      </c>
      <c r="E566" s="8">
        <v>572.77650912810793</v>
      </c>
      <c r="F566" s="8">
        <v>287796.712</v>
      </c>
    </row>
    <row r="567" spans="1:6" x14ac:dyDescent="0.25">
      <c r="A567" s="2" t="s">
        <v>5104</v>
      </c>
      <c r="B567" s="2" t="s">
        <v>4510</v>
      </c>
      <c r="C567" s="2" t="s">
        <v>2363</v>
      </c>
      <c r="D567" s="2">
        <v>203.583</v>
      </c>
      <c r="E567" s="8">
        <v>1411.824661194697</v>
      </c>
      <c r="F567" s="8">
        <v>287423.5</v>
      </c>
    </row>
    <row r="568" spans="1:6" x14ac:dyDescent="0.25">
      <c r="A568" s="2" t="s">
        <v>4617</v>
      </c>
      <c r="B568" s="2" t="s">
        <v>4581</v>
      </c>
      <c r="C568" s="2" t="s">
        <v>2363</v>
      </c>
      <c r="D568" s="2">
        <v>8.36</v>
      </c>
      <c r="E568" s="8">
        <v>34254.282296650716</v>
      </c>
      <c r="F568" s="8">
        <v>286365.8</v>
      </c>
    </row>
    <row r="569" spans="1:6" x14ac:dyDescent="0.25">
      <c r="A569" s="2" t="s">
        <v>4663</v>
      </c>
      <c r="B569" s="2" t="s">
        <v>4531</v>
      </c>
      <c r="C569" s="2" t="s">
        <v>2363</v>
      </c>
      <c r="D569" s="2">
        <v>75.98</v>
      </c>
      <c r="E569" s="8">
        <v>3764.402842853382</v>
      </c>
      <c r="F569" s="8">
        <v>286019.32799999998</v>
      </c>
    </row>
    <row r="570" spans="1:6" x14ac:dyDescent="0.25">
      <c r="A570" s="2" t="s">
        <v>5058</v>
      </c>
      <c r="B570" s="2" t="s">
        <v>4534</v>
      </c>
      <c r="C570" s="2" t="s">
        <v>2363</v>
      </c>
      <c r="D570" s="2">
        <v>3.7309999999999999</v>
      </c>
      <c r="E570" s="8">
        <v>76436.348968105056</v>
      </c>
      <c r="F570" s="8">
        <v>285184.01799999998</v>
      </c>
    </row>
    <row r="571" spans="1:6" x14ac:dyDescent="0.25">
      <c r="A571" s="2" t="s">
        <v>5030</v>
      </c>
      <c r="B571" s="2" t="s">
        <v>4523</v>
      </c>
      <c r="C571" s="2" t="s">
        <v>2363</v>
      </c>
      <c r="D571" s="2">
        <v>7.1159999999999997</v>
      </c>
      <c r="E571" s="8">
        <v>39936.184373243399</v>
      </c>
      <c r="F571" s="8">
        <v>284185.88800000004</v>
      </c>
    </row>
    <row r="572" spans="1:6" x14ac:dyDescent="0.25">
      <c r="A572" s="2" t="s">
        <v>5183</v>
      </c>
      <c r="B572" s="2" t="s">
        <v>4510</v>
      </c>
      <c r="C572" s="2" t="s">
        <v>2363</v>
      </c>
      <c r="D572" s="2">
        <v>7.62</v>
      </c>
      <c r="E572" s="8">
        <v>37041.71443569554</v>
      </c>
      <c r="F572" s="8">
        <v>282257.864</v>
      </c>
    </row>
    <row r="573" spans="1:6" x14ac:dyDescent="0.25">
      <c r="A573" s="2" t="s">
        <v>5052</v>
      </c>
      <c r="B573" s="2" t="s">
        <v>4581</v>
      </c>
      <c r="C573" s="2" t="s">
        <v>2363</v>
      </c>
      <c r="D573" s="2">
        <v>6.08</v>
      </c>
      <c r="E573" s="8">
        <v>46114.634539473685</v>
      </c>
      <c r="F573" s="8">
        <v>280376.978</v>
      </c>
    </row>
    <row r="574" spans="1:6" x14ac:dyDescent="0.25">
      <c r="A574" s="2" t="s">
        <v>4546</v>
      </c>
      <c r="B574" s="2" t="s">
        <v>4510</v>
      </c>
      <c r="C574" s="2" t="s">
        <v>2363</v>
      </c>
      <c r="D574" s="2">
        <v>56.189</v>
      </c>
      <c r="E574" s="8">
        <v>4989.5268468917402</v>
      </c>
      <c r="F574" s="8">
        <v>280356.52399999998</v>
      </c>
    </row>
    <row r="575" spans="1:6" x14ac:dyDescent="0.25">
      <c r="A575" s="2" t="s">
        <v>4980</v>
      </c>
      <c r="B575" s="2" t="s">
        <v>4510</v>
      </c>
      <c r="C575" s="2" t="s">
        <v>2363</v>
      </c>
      <c r="D575" s="2">
        <v>116.142</v>
      </c>
      <c r="E575" s="8">
        <v>2407.2699970725489</v>
      </c>
      <c r="F575" s="8">
        <v>279585.15199999994</v>
      </c>
    </row>
    <row r="576" spans="1:6" x14ac:dyDescent="0.25">
      <c r="A576" s="2" t="s">
        <v>5359</v>
      </c>
      <c r="B576" s="2" t="s">
        <v>4505</v>
      </c>
      <c r="C576" s="2" t="s">
        <v>2363</v>
      </c>
      <c r="D576" s="2">
        <v>6.01</v>
      </c>
      <c r="E576" s="8">
        <v>46509.646921797001</v>
      </c>
      <c r="F576" s="8">
        <v>279522.97799999994</v>
      </c>
    </row>
    <row r="577" spans="1:6" x14ac:dyDescent="0.25">
      <c r="A577" s="2" t="s">
        <v>4526</v>
      </c>
      <c r="B577" s="2" t="s">
        <v>4581</v>
      </c>
      <c r="C577" s="2" t="s">
        <v>2363</v>
      </c>
      <c r="D577" s="2">
        <v>8.9700000000000006</v>
      </c>
      <c r="E577" s="8">
        <v>31104.528874024523</v>
      </c>
      <c r="F577" s="8">
        <v>279007.62400000001</v>
      </c>
    </row>
    <row r="578" spans="1:6" x14ac:dyDescent="0.25">
      <c r="A578" s="2" t="s">
        <v>4825</v>
      </c>
      <c r="B578" s="2" t="s">
        <v>4531</v>
      </c>
      <c r="C578" s="2" t="s">
        <v>2363</v>
      </c>
      <c r="D578" s="2">
        <v>39.11</v>
      </c>
      <c r="E578" s="8">
        <v>7118.0546151879316</v>
      </c>
      <c r="F578" s="8">
        <v>278387.11599999998</v>
      </c>
    </row>
    <row r="579" spans="1:6" x14ac:dyDescent="0.25">
      <c r="A579" s="2" t="s">
        <v>5459</v>
      </c>
      <c r="B579" s="2" t="s">
        <v>4497</v>
      </c>
      <c r="C579" s="2" t="s">
        <v>2363</v>
      </c>
      <c r="D579" s="2">
        <v>350.67599999999999</v>
      </c>
      <c r="E579" s="8">
        <v>792.00453980312307</v>
      </c>
      <c r="F579" s="8">
        <v>277736.984</v>
      </c>
    </row>
    <row r="580" spans="1:6" x14ac:dyDescent="0.25">
      <c r="A580" s="2" t="s">
        <v>4926</v>
      </c>
      <c r="B580" s="2" t="s">
        <v>4510</v>
      </c>
      <c r="C580" s="2" t="s">
        <v>2363</v>
      </c>
      <c r="D580" s="2">
        <v>99.637</v>
      </c>
      <c r="E580" s="8">
        <v>2787.4451458795425</v>
      </c>
      <c r="F580" s="8">
        <v>277732.67199999996</v>
      </c>
    </row>
    <row r="581" spans="1:6" x14ac:dyDescent="0.25">
      <c r="A581" s="2" t="s">
        <v>5417</v>
      </c>
      <c r="B581" s="2" t="s">
        <v>4531</v>
      </c>
      <c r="C581" s="2" t="s">
        <v>2363</v>
      </c>
      <c r="D581" s="2">
        <v>275.7</v>
      </c>
      <c r="E581" s="8">
        <v>1002.8588465723612</v>
      </c>
      <c r="F581" s="8">
        <v>276488.18400000001</v>
      </c>
    </row>
    <row r="582" spans="1:6" x14ac:dyDescent="0.25">
      <c r="A582" s="2" t="s">
        <v>4570</v>
      </c>
      <c r="B582" s="2" t="s">
        <v>4510</v>
      </c>
      <c r="C582" s="2" t="s">
        <v>2363</v>
      </c>
      <c r="D582" s="2">
        <v>254.90799999999999</v>
      </c>
      <c r="E582" s="8">
        <v>1076.2165800994869</v>
      </c>
      <c r="F582" s="8">
        <v>274336.21600000001</v>
      </c>
    </row>
    <row r="583" spans="1:6" x14ac:dyDescent="0.25">
      <c r="A583" s="2" t="s">
        <v>4659</v>
      </c>
      <c r="B583" s="2" t="s">
        <v>4531</v>
      </c>
      <c r="C583" s="2" t="s">
        <v>2363</v>
      </c>
      <c r="D583" s="2">
        <v>17.28</v>
      </c>
      <c r="E583" s="8">
        <v>15812.679166666667</v>
      </c>
      <c r="F583" s="8">
        <v>273243.09600000002</v>
      </c>
    </row>
    <row r="584" spans="1:6" x14ac:dyDescent="0.25">
      <c r="A584" s="2" t="s">
        <v>4659</v>
      </c>
      <c r="B584" s="2" t="s">
        <v>4531</v>
      </c>
      <c r="C584" s="2" t="s">
        <v>2363</v>
      </c>
      <c r="D584" s="2">
        <v>16.420000000000002</v>
      </c>
      <c r="E584" s="8">
        <v>16640.870645554201</v>
      </c>
      <c r="F584" s="8">
        <v>273243.09600000002</v>
      </c>
    </row>
    <row r="585" spans="1:6" x14ac:dyDescent="0.25">
      <c r="A585" s="2" t="s">
        <v>4582</v>
      </c>
      <c r="B585" s="2" t="s">
        <v>4581</v>
      </c>
      <c r="C585" s="2" t="s">
        <v>2363</v>
      </c>
      <c r="D585" s="2">
        <v>8.7799999999999994</v>
      </c>
      <c r="E585" s="8">
        <v>31105.33553530752</v>
      </c>
      <c r="F585" s="8">
        <v>273104.84600000002</v>
      </c>
    </row>
    <row r="586" spans="1:6" x14ac:dyDescent="0.25">
      <c r="A586" s="2" t="s">
        <v>5139</v>
      </c>
      <c r="B586" s="2" t="s">
        <v>4510</v>
      </c>
      <c r="C586" s="2" t="s">
        <v>2363</v>
      </c>
      <c r="D586" s="2">
        <v>328.18299999999999</v>
      </c>
      <c r="E586" s="8">
        <v>828.84770996669545</v>
      </c>
      <c r="F586" s="8">
        <v>272013.728</v>
      </c>
    </row>
    <row r="587" spans="1:6" x14ac:dyDescent="0.25">
      <c r="A587" s="2" t="s">
        <v>5306</v>
      </c>
      <c r="B587" s="2" t="s">
        <v>4497</v>
      </c>
      <c r="C587" s="2" t="s">
        <v>2363</v>
      </c>
      <c r="D587" s="2">
        <v>46.8</v>
      </c>
      <c r="E587" s="8">
        <v>5801.291282051282</v>
      </c>
      <c r="F587" s="8">
        <v>271500.43199999997</v>
      </c>
    </row>
    <row r="588" spans="1:6" x14ac:dyDescent="0.25">
      <c r="A588" s="2" t="s">
        <v>5457</v>
      </c>
      <c r="B588" s="2" t="s">
        <v>4500</v>
      </c>
      <c r="C588" s="2" t="s">
        <v>2363</v>
      </c>
      <c r="D588" s="2">
        <v>43.6</v>
      </c>
      <c r="E588" s="8">
        <v>6202.3788990825678</v>
      </c>
      <c r="F588" s="8">
        <v>270423.71999999997</v>
      </c>
    </row>
    <row r="589" spans="1:6" x14ac:dyDescent="0.25">
      <c r="A589" s="2" t="s">
        <v>4644</v>
      </c>
      <c r="B589" s="2" t="s">
        <v>4510</v>
      </c>
      <c r="C589" s="2" t="s">
        <v>2363</v>
      </c>
      <c r="D589" s="2">
        <v>118.015</v>
      </c>
      <c r="E589" s="8">
        <v>2279.9455831885775</v>
      </c>
      <c r="F589" s="8">
        <v>269067.77799999999</v>
      </c>
    </row>
    <row r="590" spans="1:6" x14ac:dyDescent="0.25">
      <c r="A590" s="2" t="s">
        <v>5224</v>
      </c>
      <c r="B590" s="2" t="s">
        <v>4497</v>
      </c>
      <c r="C590" s="2" t="s">
        <v>2363</v>
      </c>
      <c r="D590" s="2">
        <v>39.729999999999997</v>
      </c>
      <c r="E590" s="8">
        <v>6769.0665995469417</v>
      </c>
      <c r="F590" s="8">
        <v>268935.01599999995</v>
      </c>
    </row>
    <row r="591" spans="1:6" x14ac:dyDescent="0.25">
      <c r="A591" s="2" t="s">
        <v>4857</v>
      </c>
      <c r="B591" s="2" t="s">
        <v>4534</v>
      </c>
      <c r="C591" s="2" t="s">
        <v>2363</v>
      </c>
      <c r="D591" s="2">
        <v>9.6300000000000008</v>
      </c>
      <c r="E591" s="8">
        <v>27911.010591900304</v>
      </c>
      <c r="F591" s="8">
        <v>268783.03199999995</v>
      </c>
    </row>
    <row r="592" spans="1:6" x14ac:dyDescent="0.25">
      <c r="A592" s="2" t="s">
        <v>5476</v>
      </c>
      <c r="B592" s="2" t="s">
        <v>4500</v>
      </c>
      <c r="C592" s="2" t="s">
        <v>2363</v>
      </c>
      <c r="D592" s="2">
        <v>10.14</v>
      </c>
      <c r="E592" s="8">
        <v>26504.544575936881</v>
      </c>
      <c r="F592" s="8">
        <v>268756.08199999999</v>
      </c>
    </row>
    <row r="593" spans="1:6" x14ac:dyDescent="0.25">
      <c r="A593" s="2" t="s">
        <v>4972</v>
      </c>
      <c r="B593" s="2" t="s">
        <v>4510</v>
      </c>
      <c r="C593" s="2" t="s">
        <v>2363</v>
      </c>
      <c r="D593" s="2">
        <v>42.31</v>
      </c>
      <c r="E593" s="8">
        <v>6351.0472228787512</v>
      </c>
      <c r="F593" s="8">
        <v>268712.80799999996</v>
      </c>
    </row>
    <row r="594" spans="1:6" x14ac:dyDescent="0.25">
      <c r="A594" s="2" t="s">
        <v>4748</v>
      </c>
      <c r="B594" s="2" t="s">
        <v>4531</v>
      </c>
      <c r="C594" s="2" t="s">
        <v>2363</v>
      </c>
      <c r="D594" s="2">
        <v>9.75</v>
      </c>
      <c r="E594" s="8">
        <v>27493.986871794867</v>
      </c>
      <c r="F594" s="8">
        <v>268066.37199999997</v>
      </c>
    </row>
    <row r="595" spans="1:6" x14ac:dyDescent="0.25">
      <c r="A595" s="2" t="s">
        <v>4769</v>
      </c>
      <c r="B595" s="2" t="s">
        <v>4531</v>
      </c>
      <c r="C595" s="2" t="s">
        <v>2363</v>
      </c>
      <c r="D595" s="2">
        <v>34.119999999999997</v>
      </c>
      <c r="E595" s="8">
        <v>7846.8260257913244</v>
      </c>
      <c r="F595" s="8">
        <v>267733.70399999997</v>
      </c>
    </row>
    <row r="596" spans="1:6" x14ac:dyDescent="0.25">
      <c r="A596" s="2" t="s">
        <v>4837</v>
      </c>
      <c r="B596" s="2" t="s">
        <v>4510</v>
      </c>
      <c r="C596" s="2" t="s">
        <v>2363</v>
      </c>
      <c r="D596" s="2">
        <v>40.921999999999997</v>
      </c>
      <c r="E596" s="8">
        <v>6527.7687307560727</v>
      </c>
      <c r="F596" s="8">
        <v>267129.35200000001</v>
      </c>
    </row>
    <row r="597" spans="1:6" x14ac:dyDescent="0.25">
      <c r="A597" s="2" t="s">
        <v>5182</v>
      </c>
      <c r="B597" s="2" t="s">
        <v>4510</v>
      </c>
      <c r="C597" s="2" t="s">
        <v>2363</v>
      </c>
      <c r="D597" s="2">
        <v>17.977</v>
      </c>
      <c r="E597" s="8">
        <v>14845.128219391443</v>
      </c>
      <c r="F597" s="8">
        <v>266870.87</v>
      </c>
    </row>
    <row r="598" spans="1:6" x14ac:dyDescent="0.25">
      <c r="A598" s="2" t="s">
        <v>5016</v>
      </c>
      <c r="B598" s="2" t="s">
        <v>4531</v>
      </c>
      <c r="C598" s="2" t="s">
        <v>2363</v>
      </c>
      <c r="D598" s="2">
        <v>53.8</v>
      </c>
      <c r="E598" s="8">
        <v>4946.4001115241635</v>
      </c>
      <c r="F598" s="8">
        <v>266116.326</v>
      </c>
    </row>
    <row r="599" spans="1:6" x14ac:dyDescent="0.25">
      <c r="A599" s="2" t="s">
        <v>5019</v>
      </c>
      <c r="B599" s="2" t="s">
        <v>4510</v>
      </c>
      <c r="C599" s="2" t="s">
        <v>2363</v>
      </c>
      <c r="D599" s="2">
        <v>39.223999999999997</v>
      </c>
      <c r="E599" s="8">
        <v>6782.5156536814211</v>
      </c>
      <c r="F599" s="8">
        <v>266037.39400000003</v>
      </c>
    </row>
    <row r="600" spans="1:6" x14ac:dyDescent="0.25">
      <c r="A600" s="2" t="s">
        <v>4933</v>
      </c>
      <c r="B600" s="2" t="s">
        <v>4497</v>
      </c>
      <c r="C600" s="2" t="s">
        <v>2363</v>
      </c>
      <c r="D600" s="2">
        <v>34.15</v>
      </c>
      <c r="E600" s="8">
        <v>7776.1813177159593</v>
      </c>
      <c r="F600" s="8">
        <v>265556.592</v>
      </c>
    </row>
    <row r="601" spans="1:6" x14ac:dyDescent="0.25">
      <c r="A601" s="2" t="s">
        <v>4926</v>
      </c>
      <c r="B601" s="2" t="s">
        <v>4534</v>
      </c>
      <c r="C601" s="2" t="s">
        <v>2363</v>
      </c>
      <c r="D601" s="2">
        <v>95.23</v>
      </c>
      <c r="E601" s="8">
        <v>2787.4485141237001</v>
      </c>
      <c r="F601" s="8">
        <v>265448.72199999995</v>
      </c>
    </row>
    <row r="602" spans="1:6" x14ac:dyDescent="0.25">
      <c r="A602" s="2" t="s">
        <v>4711</v>
      </c>
      <c r="B602" s="2" t="s">
        <v>4531</v>
      </c>
      <c r="C602" s="2" t="s">
        <v>2363</v>
      </c>
      <c r="D602" s="2">
        <v>9.41</v>
      </c>
      <c r="E602" s="8">
        <v>28133.842082890544</v>
      </c>
      <c r="F602" s="8">
        <v>264739.45400000003</v>
      </c>
    </row>
    <row r="603" spans="1:6" x14ac:dyDescent="0.25">
      <c r="A603" s="2" t="s">
        <v>4864</v>
      </c>
      <c r="B603" s="2" t="s">
        <v>4510</v>
      </c>
      <c r="C603" s="2" t="s">
        <v>2363</v>
      </c>
      <c r="D603" s="2">
        <v>58.095999999999997</v>
      </c>
      <c r="E603" s="8">
        <v>4550.4819608923162</v>
      </c>
      <c r="F603" s="8">
        <v>264364.79999999999</v>
      </c>
    </row>
    <row r="604" spans="1:6" x14ac:dyDescent="0.25">
      <c r="A604" s="2" t="s">
        <v>5339</v>
      </c>
      <c r="B604" s="2" t="s">
        <v>4497</v>
      </c>
      <c r="C604" s="2" t="s">
        <v>2363</v>
      </c>
      <c r="D604" s="2">
        <v>2.4380000000000002</v>
      </c>
      <c r="E604" s="8">
        <v>108419.75553732568</v>
      </c>
      <c r="F604" s="8">
        <v>264327.364</v>
      </c>
    </row>
    <row r="605" spans="1:6" x14ac:dyDescent="0.25">
      <c r="A605" s="2" t="s">
        <v>5022</v>
      </c>
      <c r="B605" s="2" t="s">
        <v>4510</v>
      </c>
      <c r="C605" s="2" t="s">
        <v>2363</v>
      </c>
      <c r="D605" s="2">
        <v>30.667999999999999</v>
      </c>
      <c r="E605" s="8">
        <v>8593.7992043824179</v>
      </c>
      <c r="F605" s="8">
        <v>263554.63399999996</v>
      </c>
    </row>
    <row r="606" spans="1:6" x14ac:dyDescent="0.25">
      <c r="A606" s="2" t="s">
        <v>5359</v>
      </c>
      <c r="B606" s="2" t="s">
        <v>4505</v>
      </c>
      <c r="C606" s="2" t="s">
        <v>2363</v>
      </c>
      <c r="D606" s="2">
        <v>5.99</v>
      </c>
      <c r="E606" s="8">
        <v>43925.184641068445</v>
      </c>
      <c r="F606" s="8">
        <v>263111.85599999997</v>
      </c>
    </row>
    <row r="607" spans="1:6" x14ac:dyDescent="0.25">
      <c r="A607" s="2" t="s">
        <v>4748</v>
      </c>
      <c r="B607" s="2" t="s">
        <v>4531</v>
      </c>
      <c r="C607" s="2" t="s">
        <v>2363</v>
      </c>
      <c r="D607" s="2">
        <v>18.37</v>
      </c>
      <c r="E607" s="8">
        <v>14316.424387588459</v>
      </c>
      <c r="F607" s="8">
        <v>262992.71600000001</v>
      </c>
    </row>
    <row r="608" spans="1:6" x14ac:dyDescent="0.25">
      <c r="A608" s="2" t="s">
        <v>4968</v>
      </c>
      <c r="B608" s="2" t="s">
        <v>4531</v>
      </c>
      <c r="C608" s="2" t="s">
        <v>2363</v>
      </c>
      <c r="D608" s="2">
        <v>40.799999999999997</v>
      </c>
      <c r="E608" s="8">
        <v>6435.90705882353</v>
      </c>
      <c r="F608" s="8">
        <v>262585.00800000003</v>
      </c>
    </row>
    <row r="609" spans="1:6" x14ac:dyDescent="0.25">
      <c r="A609" s="2" t="s">
        <v>5026</v>
      </c>
      <c r="B609" s="2" t="s">
        <v>4510</v>
      </c>
      <c r="C609" s="2" t="s">
        <v>2363</v>
      </c>
      <c r="D609" s="2">
        <v>207.227</v>
      </c>
      <c r="E609" s="8">
        <v>1252.4661168670104</v>
      </c>
      <c r="F609" s="8">
        <v>259544.79599999997</v>
      </c>
    </row>
    <row r="610" spans="1:6" x14ac:dyDescent="0.25">
      <c r="A610" s="2" t="s">
        <v>4800</v>
      </c>
      <c r="B610" s="2" t="s">
        <v>4534</v>
      </c>
      <c r="C610" s="2" t="s">
        <v>2363</v>
      </c>
      <c r="D610" s="2">
        <v>4.6050000000000004</v>
      </c>
      <c r="E610" s="8">
        <v>56253.559609120515</v>
      </c>
      <c r="F610" s="8">
        <v>259047.64199999999</v>
      </c>
    </row>
    <row r="611" spans="1:6" x14ac:dyDescent="0.25">
      <c r="A611" s="2" t="s">
        <v>5087</v>
      </c>
      <c r="B611" s="2" t="s">
        <v>4510</v>
      </c>
      <c r="C611" s="2" t="s">
        <v>2363</v>
      </c>
      <c r="D611" s="2">
        <v>8.202</v>
      </c>
      <c r="E611" s="8">
        <v>31551.280419409894</v>
      </c>
      <c r="F611" s="8">
        <v>258783.60199999996</v>
      </c>
    </row>
    <row r="612" spans="1:6" x14ac:dyDescent="0.25">
      <c r="A612" s="2" t="s">
        <v>5049</v>
      </c>
      <c r="B612" s="2" t="s">
        <v>4500</v>
      </c>
      <c r="C612" s="2" t="s">
        <v>2363</v>
      </c>
      <c r="D612" s="2">
        <v>36.909999999999997</v>
      </c>
      <c r="E612" s="8">
        <v>6966.2524519100516</v>
      </c>
      <c r="F612" s="8">
        <v>257124.37799999997</v>
      </c>
    </row>
    <row r="613" spans="1:6" x14ac:dyDescent="0.25">
      <c r="A613" s="2" t="s">
        <v>5002</v>
      </c>
      <c r="B613" s="2" t="s">
        <v>4510</v>
      </c>
      <c r="C613" s="2" t="s">
        <v>2363</v>
      </c>
      <c r="D613" s="2">
        <v>1146.47</v>
      </c>
      <c r="E613" s="8">
        <v>223.82917477125434</v>
      </c>
      <c r="F613" s="8">
        <v>256613.43399999998</v>
      </c>
    </row>
    <row r="614" spans="1:6" x14ac:dyDescent="0.25">
      <c r="A614" s="2" t="s">
        <v>4872</v>
      </c>
      <c r="B614" s="2" t="s">
        <v>4510</v>
      </c>
      <c r="C614" s="2" t="s">
        <v>2363</v>
      </c>
      <c r="D614" s="2">
        <v>1185.8689999999999</v>
      </c>
      <c r="E614" s="8">
        <v>216.28890206253809</v>
      </c>
      <c r="F614" s="8">
        <v>256490.30399999995</v>
      </c>
    </row>
    <row r="615" spans="1:6" x14ac:dyDescent="0.25">
      <c r="A615" s="2" t="s">
        <v>4855</v>
      </c>
      <c r="B615" s="2" t="s">
        <v>4581</v>
      </c>
      <c r="C615" s="2" t="s">
        <v>2363</v>
      </c>
      <c r="D615" s="2">
        <v>7.45</v>
      </c>
      <c r="E615" s="8">
        <v>34406.33046979866</v>
      </c>
      <c r="F615" s="8">
        <v>256327.16200000004</v>
      </c>
    </row>
    <row r="616" spans="1:6" x14ac:dyDescent="0.25">
      <c r="A616" s="2" t="s">
        <v>5086</v>
      </c>
      <c r="B616" s="2" t="s">
        <v>4510</v>
      </c>
      <c r="C616" s="2" t="s">
        <v>2363</v>
      </c>
      <c r="D616" s="2">
        <v>876.52200000000005</v>
      </c>
      <c r="E616" s="8">
        <v>291.99181309767465</v>
      </c>
      <c r="F616" s="8">
        <v>255937.24799999999</v>
      </c>
    </row>
    <row r="617" spans="1:6" x14ac:dyDescent="0.25">
      <c r="A617" s="2" t="s">
        <v>5038</v>
      </c>
      <c r="B617" s="2" t="s">
        <v>4601</v>
      </c>
      <c r="C617" s="2" t="s">
        <v>2363</v>
      </c>
      <c r="D617" s="2">
        <v>135.13800000000001</v>
      </c>
      <c r="E617" s="8">
        <v>1874.9639183649306</v>
      </c>
      <c r="F617" s="8">
        <v>253378.87400000001</v>
      </c>
    </row>
    <row r="618" spans="1:6" x14ac:dyDescent="0.25">
      <c r="A618" s="2" t="s">
        <v>4951</v>
      </c>
      <c r="B618" s="2" t="s">
        <v>4510</v>
      </c>
      <c r="C618" s="2" t="s">
        <v>2363</v>
      </c>
      <c r="D618" s="2">
        <v>38.18</v>
      </c>
      <c r="E618" s="8">
        <v>6627.3667888947093</v>
      </c>
      <c r="F618" s="8">
        <v>253032.864</v>
      </c>
    </row>
    <row r="619" spans="1:6" x14ac:dyDescent="0.25">
      <c r="A619" s="2" t="s">
        <v>4766</v>
      </c>
      <c r="B619" s="2" t="s">
        <v>4531</v>
      </c>
      <c r="C619" s="2" t="s">
        <v>2363</v>
      </c>
      <c r="D619" s="2">
        <v>39.049999999999997</v>
      </c>
      <c r="E619" s="8">
        <v>6409.0422535211273</v>
      </c>
      <c r="F619" s="8">
        <v>250273.1</v>
      </c>
    </row>
    <row r="620" spans="1:6" x14ac:dyDescent="0.25">
      <c r="A620" s="2" t="s">
        <v>5301</v>
      </c>
      <c r="B620" s="2" t="s">
        <v>4500</v>
      </c>
      <c r="C620" s="2" t="s">
        <v>2363</v>
      </c>
      <c r="D620" s="2">
        <v>154.464</v>
      </c>
      <c r="E620" s="8">
        <v>1619.9663351978454</v>
      </c>
      <c r="F620" s="8">
        <v>250226.47999999998</v>
      </c>
    </row>
    <row r="621" spans="1:6" x14ac:dyDescent="0.25">
      <c r="A621" s="2" t="s">
        <v>4903</v>
      </c>
      <c r="B621" s="2" t="s">
        <v>4510</v>
      </c>
      <c r="C621" s="2" t="s">
        <v>2363</v>
      </c>
      <c r="D621" s="2">
        <v>18.36</v>
      </c>
      <c r="E621" s="8">
        <v>13606.048692810456</v>
      </c>
      <c r="F621" s="8">
        <v>249807.05399999997</v>
      </c>
    </row>
    <row r="622" spans="1:6" x14ac:dyDescent="0.25">
      <c r="A622" s="2" t="s">
        <v>5017</v>
      </c>
      <c r="B622" s="2" t="s">
        <v>4531</v>
      </c>
      <c r="C622" s="2" t="s">
        <v>2363</v>
      </c>
      <c r="D622" s="2">
        <v>11.38</v>
      </c>
      <c r="E622" s="8">
        <v>21947.203339191557</v>
      </c>
      <c r="F622" s="8">
        <v>249759.17399999994</v>
      </c>
    </row>
    <row r="623" spans="1:6" x14ac:dyDescent="0.25">
      <c r="A623" s="2" t="s">
        <v>4919</v>
      </c>
      <c r="B623" s="2" t="s">
        <v>4510</v>
      </c>
      <c r="C623" s="2" t="s">
        <v>2363</v>
      </c>
      <c r="D623" s="2">
        <v>55.194000000000003</v>
      </c>
      <c r="E623" s="8">
        <v>4492.9552125231003</v>
      </c>
      <c r="F623" s="8">
        <v>247984.17</v>
      </c>
    </row>
    <row r="624" spans="1:6" x14ac:dyDescent="0.25">
      <c r="A624" s="2" t="s">
        <v>5041</v>
      </c>
      <c r="B624" s="2" t="s">
        <v>4531</v>
      </c>
      <c r="C624" s="2" t="s">
        <v>2363</v>
      </c>
      <c r="D624" s="2">
        <v>12.13</v>
      </c>
      <c r="E624" s="8">
        <v>20351.310634789774</v>
      </c>
      <c r="F624" s="8">
        <v>246861.39799999996</v>
      </c>
    </row>
    <row r="625" spans="1:6" x14ac:dyDescent="0.25">
      <c r="A625" s="2" t="s">
        <v>4933</v>
      </c>
      <c r="B625" s="2" t="s">
        <v>4510</v>
      </c>
      <c r="C625" s="2" t="s">
        <v>2363</v>
      </c>
      <c r="D625" s="2">
        <v>31.71</v>
      </c>
      <c r="E625" s="8">
        <v>7776.1818984547444</v>
      </c>
      <c r="F625" s="8">
        <v>246582.72799999994</v>
      </c>
    </row>
    <row r="626" spans="1:6" x14ac:dyDescent="0.25">
      <c r="A626" s="2" t="s">
        <v>5086</v>
      </c>
      <c r="B626" s="2" t="s">
        <v>4510</v>
      </c>
      <c r="C626" s="2" t="s">
        <v>2363</v>
      </c>
      <c r="D626" s="2">
        <v>438.51799999999997</v>
      </c>
      <c r="E626" s="8">
        <v>558.25893121833087</v>
      </c>
      <c r="F626" s="8">
        <v>244806.59</v>
      </c>
    </row>
    <row r="627" spans="1:6" x14ac:dyDescent="0.25">
      <c r="A627" s="2" t="s">
        <v>5005</v>
      </c>
      <c r="B627" s="2" t="s">
        <v>4510</v>
      </c>
      <c r="C627" s="2" t="s">
        <v>2363</v>
      </c>
      <c r="D627" s="2">
        <v>8.9260000000000002</v>
      </c>
      <c r="E627" s="8">
        <v>27417.875420120989</v>
      </c>
      <c r="F627" s="8">
        <v>244731.95599999995</v>
      </c>
    </row>
    <row r="628" spans="1:6" x14ac:dyDescent="0.25">
      <c r="A628" s="2" t="s">
        <v>4564</v>
      </c>
      <c r="B628" s="2" t="s">
        <v>4534</v>
      </c>
      <c r="C628" s="2" t="s">
        <v>2363</v>
      </c>
      <c r="D628" s="2">
        <v>18.248000000000001</v>
      </c>
      <c r="E628" s="8">
        <v>13382.602915387986</v>
      </c>
      <c r="F628" s="8">
        <v>244205.73799999998</v>
      </c>
    </row>
    <row r="629" spans="1:6" x14ac:dyDescent="0.25">
      <c r="A629" s="2" t="s">
        <v>4973</v>
      </c>
      <c r="B629" s="2" t="s">
        <v>4510</v>
      </c>
      <c r="C629" s="2" t="s">
        <v>2363</v>
      </c>
      <c r="D629" s="2">
        <v>31.75</v>
      </c>
      <c r="E629" s="8">
        <v>7675.64</v>
      </c>
      <c r="F629" s="8">
        <v>243701.57</v>
      </c>
    </row>
    <row r="630" spans="1:6" x14ac:dyDescent="0.25">
      <c r="A630" s="2" t="s">
        <v>5041</v>
      </c>
      <c r="B630" s="2" t="s">
        <v>4531</v>
      </c>
      <c r="C630" s="2" t="s">
        <v>2363</v>
      </c>
      <c r="D630" s="2">
        <v>11.79</v>
      </c>
      <c r="E630" s="8">
        <v>20667.383036471587</v>
      </c>
      <c r="F630" s="8">
        <v>243668.446</v>
      </c>
    </row>
    <row r="631" spans="1:6" x14ac:dyDescent="0.25">
      <c r="A631" s="2" t="s">
        <v>5106</v>
      </c>
      <c r="B631" s="2" t="s">
        <v>4510</v>
      </c>
      <c r="C631" s="2" t="s">
        <v>2363</v>
      </c>
      <c r="D631" s="2">
        <v>314.34899999999999</v>
      </c>
      <c r="E631" s="8">
        <v>774.49328612465752</v>
      </c>
      <c r="F631" s="8">
        <v>243461.18999999994</v>
      </c>
    </row>
    <row r="632" spans="1:6" x14ac:dyDescent="0.25">
      <c r="A632" s="2" t="s">
        <v>5142</v>
      </c>
      <c r="B632" s="2" t="s">
        <v>4510</v>
      </c>
      <c r="C632" s="2" t="s">
        <v>2363</v>
      </c>
      <c r="D632" s="2">
        <v>262.5</v>
      </c>
      <c r="E632" s="8">
        <v>926.21615999999995</v>
      </c>
      <c r="F632" s="8">
        <v>243131.742</v>
      </c>
    </row>
    <row r="633" spans="1:6" x14ac:dyDescent="0.25">
      <c r="A633" s="2" t="s">
        <v>5335</v>
      </c>
      <c r="B633" s="2" t="s">
        <v>4500</v>
      </c>
      <c r="C633" s="2" t="s">
        <v>2363</v>
      </c>
      <c r="D633" s="2">
        <v>12</v>
      </c>
      <c r="E633" s="8">
        <v>20186.294333333335</v>
      </c>
      <c r="F633" s="8">
        <v>242235.53200000001</v>
      </c>
    </row>
    <row r="634" spans="1:6" x14ac:dyDescent="0.25">
      <c r="A634" s="2" t="s">
        <v>4821</v>
      </c>
      <c r="B634" s="2" t="s">
        <v>4531</v>
      </c>
      <c r="C634" s="2" t="s">
        <v>2363</v>
      </c>
      <c r="D634" s="2">
        <v>9.1199999999999992</v>
      </c>
      <c r="E634" s="8">
        <v>26547.410964912284</v>
      </c>
      <c r="F634" s="8">
        <v>242112.38800000001</v>
      </c>
    </row>
    <row r="635" spans="1:6" x14ac:dyDescent="0.25">
      <c r="A635" s="2" t="s">
        <v>4930</v>
      </c>
      <c r="B635" s="2" t="s">
        <v>4510</v>
      </c>
      <c r="C635" s="2" t="s">
        <v>2363</v>
      </c>
      <c r="D635" s="2">
        <v>45.04</v>
      </c>
      <c r="E635" s="8">
        <v>5373.7066607460038</v>
      </c>
      <c r="F635" s="8">
        <v>242031.74799999999</v>
      </c>
    </row>
    <row r="636" spans="1:6" x14ac:dyDescent="0.25">
      <c r="A636" s="2" t="s">
        <v>4748</v>
      </c>
      <c r="B636" s="2" t="s">
        <v>4581</v>
      </c>
      <c r="C636" s="2" t="s">
        <v>2363</v>
      </c>
      <c r="D636" s="2">
        <v>8.8000000000000007</v>
      </c>
      <c r="E636" s="8">
        <v>27493.985909090909</v>
      </c>
      <c r="F636" s="8">
        <v>241947.076</v>
      </c>
    </row>
    <row r="637" spans="1:6" x14ac:dyDescent="0.25">
      <c r="A637" s="2" t="s">
        <v>5373</v>
      </c>
      <c r="B637" s="2" t="s">
        <v>4510</v>
      </c>
      <c r="C637" s="2" t="s">
        <v>2363</v>
      </c>
      <c r="D637" s="2">
        <v>2.5830000000000002</v>
      </c>
      <c r="E637" s="8">
        <v>93409.902439024387</v>
      </c>
      <c r="F637" s="8">
        <v>241277.77800000002</v>
      </c>
    </row>
    <row r="638" spans="1:6" x14ac:dyDescent="0.25">
      <c r="A638" s="2" t="s">
        <v>5028</v>
      </c>
      <c r="B638" s="2" t="s">
        <v>4531</v>
      </c>
      <c r="C638" s="2" t="s">
        <v>2363</v>
      </c>
      <c r="D638" s="2">
        <v>37.85</v>
      </c>
      <c r="E638" s="8">
        <v>6363.3354821664461</v>
      </c>
      <c r="F638" s="8">
        <v>240852.24799999999</v>
      </c>
    </row>
    <row r="639" spans="1:6" x14ac:dyDescent="0.25">
      <c r="A639" s="2" t="s">
        <v>5270</v>
      </c>
      <c r="B639" s="2" t="s">
        <v>4497</v>
      </c>
      <c r="C639" s="2" t="s">
        <v>2363</v>
      </c>
      <c r="D639" s="2">
        <v>20.97</v>
      </c>
      <c r="E639" s="8">
        <v>11454.524940391035</v>
      </c>
      <c r="F639" s="8">
        <v>240201.38799999998</v>
      </c>
    </row>
    <row r="640" spans="1:6" x14ac:dyDescent="0.25">
      <c r="A640" s="2" t="s">
        <v>5322</v>
      </c>
      <c r="B640" s="2" t="s">
        <v>4497</v>
      </c>
      <c r="C640" s="2" t="s">
        <v>2363</v>
      </c>
      <c r="D640" s="2">
        <v>17.329999999999998</v>
      </c>
      <c r="E640" s="8">
        <v>13849.129601846509</v>
      </c>
      <c r="F640" s="8">
        <v>240005.41599999997</v>
      </c>
    </row>
    <row r="641" spans="1:6" x14ac:dyDescent="0.25">
      <c r="A641" s="2" t="s">
        <v>5304</v>
      </c>
      <c r="B641" s="2" t="s">
        <v>4497</v>
      </c>
      <c r="C641" s="2" t="s">
        <v>2363</v>
      </c>
      <c r="D641" s="2">
        <v>17.634</v>
      </c>
      <c r="E641" s="8">
        <v>13536.486786888965</v>
      </c>
      <c r="F641" s="8">
        <v>238702.40800000002</v>
      </c>
    </row>
    <row r="642" spans="1:6" x14ac:dyDescent="0.25">
      <c r="A642" s="2" t="s">
        <v>5404</v>
      </c>
      <c r="B642" s="2" t="s">
        <v>4497</v>
      </c>
      <c r="C642" s="2" t="s">
        <v>2363</v>
      </c>
      <c r="D642" s="2">
        <v>333.02800000000002</v>
      </c>
      <c r="E642" s="8">
        <v>716.53803283807974</v>
      </c>
      <c r="F642" s="8">
        <v>238627.22800000003</v>
      </c>
    </row>
    <row r="643" spans="1:6" x14ac:dyDescent="0.25">
      <c r="A643" s="2" t="s">
        <v>4934</v>
      </c>
      <c r="B643" s="2" t="s">
        <v>4601</v>
      </c>
      <c r="C643" s="2" t="s">
        <v>2363</v>
      </c>
      <c r="D643" s="2">
        <v>105.664</v>
      </c>
      <c r="E643" s="8">
        <v>2254.2922849788006</v>
      </c>
      <c r="F643" s="8">
        <v>238197.53999999998</v>
      </c>
    </row>
    <row r="644" spans="1:6" x14ac:dyDescent="0.25">
      <c r="A644" s="2" t="s">
        <v>4828</v>
      </c>
      <c r="B644" s="2" t="s">
        <v>4531</v>
      </c>
      <c r="C644" s="2" t="s">
        <v>2363</v>
      </c>
      <c r="D644" s="2">
        <v>168.63</v>
      </c>
      <c r="E644" s="8">
        <v>1410.0857617268578</v>
      </c>
      <c r="F644" s="8">
        <v>237782.76200000002</v>
      </c>
    </row>
    <row r="645" spans="1:6" x14ac:dyDescent="0.25">
      <c r="A645" s="2" t="s">
        <v>4962</v>
      </c>
      <c r="B645" s="2" t="s">
        <v>4523</v>
      </c>
      <c r="C645" s="2" t="s">
        <v>2363</v>
      </c>
      <c r="D645" s="2">
        <v>14.36</v>
      </c>
      <c r="E645" s="8">
        <v>16467.304038997212</v>
      </c>
      <c r="F645" s="8">
        <v>236470.48599999995</v>
      </c>
    </row>
    <row r="646" spans="1:6" x14ac:dyDescent="0.25">
      <c r="A646" s="2" t="s">
        <v>5438</v>
      </c>
      <c r="B646" s="2" t="s">
        <v>4500</v>
      </c>
      <c r="C646" s="2" t="s">
        <v>2363</v>
      </c>
      <c r="D646" s="2">
        <v>11.54</v>
      </c>
      <c r="E646" s="8">
        <v>20416.983708838823</v>
      </c>
      <c r="F646" s="8">
        <v>235611.992</v>
      </c>
    </row>
    <row r="647" spans="1:6" x14ac:dyDescent="0.25">
      <c r="A647" s="2" t="s">
        <v>4765</v>
      </c>
      <c r="B647" s="2" t="s">
        <v>4531</v>
      </c>
      <c r="C647" s="2" t="s">
        <v>2363</v>
      </c>
      <c r="D647" s="2">
        <v>47.12</v>
      </c>
      <c r="E647" s="8">
        <v>4994.0620543293708</v>
      </c>
      <c r="F647" s="8">
        <v>235320.20399999994</v>
      </c>
    </row>
    <row r="648" spans="1:6" x14ac:dyDescent="0.25">
      <c r="A648" s="2" t="s">
        <v>5122</v>
      </c>
      <c r="B648" s="2" t="s">
        <v>4510</v>
      </c>
      <c r="C648" s="2" t="s">
        <v>2363</v>
      </c>
      <c r="D648" s="2">
        <v>60.534999999999997</v>
      </c>
      <c r="E648" s="8">
        <v>3885.8724704716274</v>
      </c>
      <c r="F648" s="8">
        <v>235231.28999999995</v>
      </c>
    </row>
    <row r="649" spans="1:6" x14ac:dyDescent="0.25">
      <c r="A649" s="2" t="s">
        <v>5436</v>
      </c>
      <c r="B649" s="2" t="s">
        <v>4500</v>
      </c>
      <c r="C649" s="2" t="s">
        <v>2363</v>
      </c>
      <c r="D649" s="2">
        <v>10.28</v>
      </c>
      <c r="E649" s="8">
        <v>22875.467509727627</v>
      </c>
      <c r="F649" s="8">
        <v>235159.80599999998</v>
      </c>
    </row>
    <row r="650" spans="1:6" x14ac:dyDescent="0.25">
      <c r="A650" s="2" t="s">
        <v>5380</v>
      </c>
      <c r="B650" s="2" t="s">
        <v>4497</v>
      </c>
      <c r="C650" s="2" t="s">
        <v>2363</v>
      </c>
      <c r="D650" s="2">
        <v>49.93</v>
      </c>
      <c r="E650" s="8">
        <v>4708.37496495093</v>
      </c>
      <c r="F650" s="8">
        <v>235089.16199999992</v>
      </c>
    </row>
    <row r="651" spans="1:6" x14ac:dyDescent="0.25">
      <c r="A651" s="2" t="s">
        <v>4498</v>
      </c>
      <c r="B651" s="2" t="s">
        <v>4497</v>
      </c>
      <c r="C651" s="2" t="s">
        <v>3780</v>
      </c>
      <c r="D651" s="2">
        <v>1.8</v>
      </c>
      <c r="E651" s="8">
        <v>130508.47444444441</v>
      </c>
      <c r="F651" s="8">
        <v>234915.25399999993</v>
      </c>
    </row>
    <row r="652" spans="1:6" x14ac:dyDescent="0.25">
      <c r="A652" s="2" t="s">
        <v>4585</v>
      </c>
      <c r="B652" s="2" t="s">
        <v>4510</v>
      </c>
      <c r="C652" s="2" t="s">
        <v>2363</v>
      </c>
      <c r="D652" s="2">
        <v>205.387</v>
      </c>
      <c r="E652" s="8">
        <v>1142.3963055110594</v>
      </c>
      <c r="F652" s="8">
        <v>234633.34999999995</v>
      </c>
    </row>
    <row r="653" spans="1:6" x14ac:dyDescent="0.25">
      <c r="A653" s="2" t="s">
        <v>5056</v>
      </c>
      <c r="B653" s="2" t="s">
        <v>4510</v>
      </c>
      <c r="C653" s="2" t="s">
        <v>2363</v>
      </c>
      <c r="D653" s="2">
        <v>38.484000000000002</v>
      </c>
      <c r="E653" s="8">
        <v>6087.4633094272931</v>
      </c>
      <c r="F653" s="8">
        <v>234269.93799999997</v>
      </c>
    </row>
    <row r="654" spans="1:6" x14ac:dyDescent="0.25">
      <c r="A654" s="2" t="s">
        <v>4839</v>
      </c>
      <c r="B654" s="2" t="s">
        <v>4531</v>
      </c>
      <c r="C654" s="2" t="s">
        <v>2363</v>
      </c>
      <c r="D654" s="2">
        <v>11.18</v>
      </c>
      <c r="E654" s="8">
        <v>20853.539713774597</v>
      </c>
      <c r="F654" s="8">
        <v>233142.57399999999</v>
      </c>
    </row>
    <row r="655" spans="1:6" x14ac:dyDescent="0.25">
      <c r="A655" s="2" t="s">
        <v>4890</v>
      </c>
      <c r="B655" s="2" t="s">
        <v>4531</v>
      </c>
      <c r="C655" s="2" t="s">
        <v>2363</v>
      </c>
      <c r="D655" s="2">
        <v>12</v>
      </c>
      <c r="E655" s="8">
        <v>19399.491999999998</v>
      </c>
      <c r="F655" s="8">
        <v>232793.90399999998</v>
      </c>
    </row>
    <row r="656" spans="1:6" x14ac:dyDescent="0.25">
      <c r="A656" s="2" t="s">
        <v>5075</v>
      </c>
      <c r="B656" s="2" t="s">
        <v>4510</v>
      </c>
      <c r="C656" s="2" t="s">
        <v>2363</v>
      </c>
      <c r="D656" s="2">
        <v>11.496</v>
      </c>
      <c r="E656" s="8">
        <v>20157.939457202501</v>
      </c>
      <c r="F656" s="8">
        <v>231735.67199999996</v>
      </c>
    </row>
    <row r="657" spans="1:6" x14ac:dyDescent="0.25">
      <c r="A657" s="2" t="s">
        <v>4726</v>
      </c>
      <c r="B657" s="2" t="s">
        <v>4510</v>
      </c>
      <c r="C657" s="2" t="s">
        <v>2363</v>
      </c>
      <c r="D657" s="2">
        <v>78.668000000000006</v>
      </c>
      <c r="E657" s="8">
        <v>2945.508313418416</v>
      </c>
      <c r="F657" s="8">
        <v>231717.24799999996</v>
      </c>
    </row>
    <row r="658" spans="1:6" x14ac:dyDescent="0.25">
      <c r="A658" s="2" t="s">
        <v>4538</v>
      </c>
      <c r="B658" s="2" t="s">
        <v>4510</v>
      </c>
      <c r="C658" s="2" t="s">
        <v>2363</v>
      </c>
      <c r="D658" s="2">
        <v>110.75</v>
      </c>
      <c r="E658" s="8">
        <v>2089.0779774266362</v>
      </c>
      <c r="F658" s="8">
        <v>231365.38599999994</v>
      </c>
    </row>
    <row r="659" spans="1:6" x14ac:dyDescent="0.25">
      <c r="A659" s="2" t="s">
        <v>4907</v>
      </c>
      <c r="B659" s="2" t="s">
        <v>4510</v>
      </c>
      <c r="C659" s="2" t="s">
        <v>2363</v>
      </c>
      <c r="D659" s="2">
        <v>31.48</v>
      </c>
      <c r="E659" s="8">
        <v>7325.8668996188044</v>
      </c>
      <c r="F659" s="8">
        <v>230618.28999999998</v>
      </c>
    </row>
    <row r="660" spans="1:6" x14ac:dyDescent="0.25">
      <c r="A660" s="2" t="s">
        <v>4782</v>
      </c>
      <c r="B660" s="2" t="s">
        <v>4531</v>
      </c>
      <c r="C660" s="2" t="s">
        <v>2363</v>
      </c>
      <c r="D660" s="2">
        <v>43.22</v>
      </c>
      <c r="E660" s="8">
        <v>5317.7548819990743</v>
      </c>
      <c r="F660" s="8">
        <v>229833.36599999998</v>
      </c>
    </row>
    <row r="661" spans="1:6" x14ac:dyDescent="0.25">
      <c r="A661" s="2" t="s">
        <v>4898</v>
      </c>
      <c r="B661" s="2" t="s">
        <v>4534</v>
      </c>
      <c r="C661" s="2" t="s">
        <v>2363</v>
      </c>
      <c r="D661" s="2">
        <v>15.154</v>
      </c>
      <c r="E661" s="8">
        <v>15154.946416787647</v>
      </c>
      <c r="F661" s="8">
        <v>229658.05799999999</v>
      </c>
    </row>
    <row r="662" spans="1:6" x14ac:dyDescent="0.25">
      <c r="A662" s="2" t="s">
        <v>4746</v>
      </c>
      <c r="B662" s="2" t="s">
        <v>4531</v>
      </c>
      <c r="C662" s="2" t="s">
        <v>2363</v>
      </c>
      <c r="D662" s="2">
        <v>18.7</v>
      </c>
      <c r="E662" s="8">
        <v>12264.481390374331</v>
      </c>
      <c r="F662" s="8">
        <v>229345.80199999997</v>
      </c>
    </row>
    <row r="663" spans="1:6" x14ac:dyDescent="0.25">
      <c r="A663" s="2" t="s">
        <v>4586</v>
      </c>
      <c r="B663" s="2" t="s">
        <v>4510</v>
      </c>
      <c r="C663" s="2" t="s">
        <v>2363</v>
      </c>
      <c r="D663" s="2">
        <v>12.23</v>
      </c>
      <c r="E663" s="8">
        <v>18675.562714636137</v>
      </c>
      <c r="F663" s="8">
        <v>228402.13199999995</v>
      </c>
    </row>
    <row r="664" spans="1:6" x14ac:dyDescent="0.25">
      <c r="A664" s="2" t="s">
        <v>4890</v>
      </c>
      <c r="B664" s="2" t="s">
        <v>4531</v>
      </c>
      <c r="C664" s="2" t="s">
        <v>2363</v>
      </c>
      <c r="D664" s="2">
        <v>12.01</v>
      </c>
      <c r="E664" s="8">
        <v>18991.796169858451</v>
      </c>
      <c r="F664" s="8">
        <v>228091.47200000001</v>
      </c>
    </row>
    <row r="665" spans="1:6" x14ac:dyDescent="0.25">
      <c r="A665" s="2" t="s">
        <v>4790</v>
      </c>
      <c r="B665" s="2" t="s">
        <v>4510</v>
      </c>
      <c r="C665" s="2" t="s">
        <v>2363</v>
      </c>
      <c r="D665" s="2">
        <v>41.122</v>
      </c>
      <c r="E665" s="8">
        <v>5536.7038081805358</v>
      </c>
      <c r="F665" s="8">
        <v>227680.334</v>
      </c>
    </row>
    <row r="666" spans="1:6" x14ac:dyDescent="0.25">
      <c r="A666" s="2" t="s">
        <v>5213</v>
      </c>
      <c r="B666" s="2" t="s">
        <v>4523</v>
      </c>
      <c r="C666" s="2" t="s">
        <v>2363</v>
      </c>
      <c r="D666" s="2">
        <v>121.315</v>
      </c>
      <c r="E666" s="8">
        <v>1874.178609405267</v>
      </c>
      <c r="F666" s="8">
        <v>227365.97799999997</v>
      </c>
    </row>
    <row r="667" spans="1:6" x14ac:dyDescent="0.25">
      <c r="A667" s="2" t="s">
        <v>4909</v>
      </c>
      <c r="B667" s="2" t="s">
        <v>4510</v>
      </c>
      <c r="C667" s="2" t="s">
        <v>2363</v>
      </c>
      <c r="D667" s="2">
        <v>5.39</v>
      </c>
      <c r="E667" s="8">
        <v>42131.384415584413</v>
      </c>
      <c r="F667" s="8">
        <v>227088.16199999998</v>
      </c>
    </row>
    <row r="668" spans="1:6" x14ac:dyDescent="0.25">
      <c r="A668" s="2" t="s">
        <v>5318</v>
      </c>
      <c r="B668" s="2" t="s">
        <v>4500</v>
      </c>
      <c r="C668" s="2" t="s">
        <v>2363</v>
      </c>
      <c r="D668" s="2">
        <v>10.210000000000001</v>
      </c>
      <c r="E668" s="8">
        <v>22205.609794319291</v>
      </c>
      <c r="F668" s="8">
        <v>226719.27599999998</v>
      </c>
    </row>
    <row r="669" spans="1:6" x14ac:dyDescent="0.25">
      <c r="A669" s="2" t="s">
        <v>5041</v>
      </c>
      <c r="B669" s="2" t="s">
        <v>4531</v>
      </c>
      <c r="C669" s="2" t="s">
        <v>2363</v>
      </c>
      <c r="D669" s="2">
        <v>10.039999999999999</v>
      </c>
      <c r="E669" s="8">
        <v>22547.252390438251</v>
      </c>
      <c r="F669" s="8">
        <v>226374.41400000002</v>
      </c>
    </row>
    <row r="670" spans="1:6" x14ac:dyDescent="0.25">
      <c r="A670" s="2" t="s">
        <v>4786</v>
      </c>
      <c r="B670" s="2" t="s">
        <v>4510</v>
      </c>
      <c r="C670" s="2" t="s">
        <v>2363</v>
      </c>
      <c r="D670" s="2">
        <v>49.402999999999999</v>
      </c>
      <c r="E670" s="8">
        <v>4576.7545290771814</v>
      </c>
      <c r="F670" s="8">
        <v>226105.40399999998</v>
      </c>
    </row>
    <row r="671" spans="1:6" x14ac:dyDescent="0.25">
      <c r="A671" s="2" t="s">
        <v>5361</v>
      </c>
      <c r="B671" s="2" t="s">
        <v>4505</v>
      </c>
      <c r="C671" s="2" t="s">
        <v>2363</v>
      </c>
      <c r="D671" s="2">
        <v>6</v>
      </c>
      <c r="E671" s="8">
        <v>37651.217333333327</v>
      </c>
      <c r="F671" s="8">
        <v>225907.30399999995</v>
      </c>
    </row>
    <row r="672" spans="1:6" x14ac:dyDescent="0.25">
      <c r="A672" s="2" t="s">
        <v>5361</v>
      </c>
      <c r="B672" s="2" t="s">
        <v>4505</v>
      </c>
      <c r="C672" s="2" t="s">
        <v>2363</v>
      </c>
      <c r="D672" s="2">
        <v>5.99</v>
      </c>
      <c r="E672" s="8">
        <v>37651.782303839726</v>
      </c>
      <c r="F672" s="8">
        <v>225534.17599999998</v>
      </c>
    </row>
    <row r="673" spans="1:6" x14ac:dyDescent="0.25">
      <c r="A673" s="2" t="s">
        <v>5214</v>
      </c>
      <c r="B673" s="2" t="s">
        <v>4510</v>
      </c>
      <c r="C673" s="2" t="s">
        <v>2363</v>
      </c>
      <c r="D673" s="2">
        <v>258.41899999999998</v>
      </c>
      <c r="E673" s="8">
        <v>870.39537340520633</v>
      </c>
      <c r="F673" s="8">
        <v>224926.70199999999</v>
      </c>
    </row>
    <row r="674" spans="1:6" x14ac:dyDescent="0.25">
      <c r="A674" s="2" t="s">
        <v>5173</v>
      </c>
      <c r="B674" s="2" t="s">
        <v>4510</v>
      </c>
      <c r="C674" s="2" t="s">
        <v>2363</v>
      </c>
      <c r="D674" s="2">
        <v>90.275999999999996</v>
      </c>
      <c r="E674" s="8">
        <v>2490.3282378483759</v>
      </c>
      <c r="F674" s="8">
        <v>224816.87199999997</v>
      </c>
    </row>
    <row r="675" spans="1:6" x14ac:dyDescent="0.25">
      <c r="A675" s="2" t="s">
        <v>5278</v>
      </c>
      <c r="B675" s="2" t="s">
        <v>4510</v>
      </c>
      <c r="C675" s="2" t="s">
        <v>2363</v>
      </c>
      <c r="D675" s="2">
        <v>1028.4590000000001</v>
      </c>
      <c r="E675" s="8">
        <v>218.55365357296691</v>
      </c>
      <c r="F675" s="8">
        <v>224773.47199999998</v>
      </c>
    </row>
    <row r="676" spans="1:6" x14ac:dyDescent="0.25">
      <c r="A676" s="2" t="s">
        <v>5022</v>
      </c>
      <c r="B676" s="2" t="s">
        <v>4510</v>
      </c>
      <c r="C676" s="2" t="s">
        <v>2363</v>
      </c>
      <c r="D676" s="2">
        <v>51.533000000000001</v>
      </c>
      <c r="E676" s="8">
        <v>4339.9358857431153</v>
      </c>
      <c r="F676" s="8">
        <v>223649.91599999997</v>
      </c>
    </row>
    <row r="677" spans="1:6" x14ac:dyDescent="0.25">
      <c r="A677" s="2" t="s">
        <v>4762</v>
      </c>
      <c r="B677" s="2" t="s">
        <v>4531</v>
      </c>
      <c r="C677" s="2" t="s">
        <v>2363</v>
      </c>
      <c r="D677" s="2">
        <v>5.9</v>
      </c>
      <c r="E677" s="8">
        <v>37881.23084745762</v>
      </c>
      <c r="F677" s="8">
        <v>223499.26199999996</v>
      </c>
    </row>
    <row r="678" spans="1:6" x14ac:dyDescent="0.25">
      <c r="A678" s="2" t="s">
        <v>4768</v>
      </c>
      <c r="B678" s="2" t="s">
        <v>4531</v>
      </c>
      <c r="C678" s="2" t="s">
        <v>2363</v>
      </c>
      <c r="D678" s="2">
        <v>11.72</v>
      </c>
      <c r="E678" s="8">
        <v>19042.140614334468</v>
      </c>
      <c r="F678" s="8">
        <v>223173.88799999998</v>
      </c>
    </row>
    <row r="679" spans="1:6" x14ac:dyDescent="0.25">
      <c r="A679" s="2" t="s">
        <v>4649</v>
      </c>
      <c r="B679" s="2" t="s">
        <v>4510</v>
      </c>
      <c r="C679" s="2" t="s">
        <v>2363</v>
      </c>
      <c r="D679" s="2">
        <v>603.16099999999994</v>
      </c>
      <c r="E679" s="8">
        <v>369.53214481705555</v>
      </c>
      <c r="F679" s="8">
        <v>222887.37800000003</v>
      </c>
    </row>
    <row r="680" spans="1:6" x14ac:dyDescent="0.25">
      <c r="A680" s="2" t="s">
        <v>4526</v>
      </c>
      <c r="B680" s="2" t="s">
        <v>4523</v>
      </c>
      <c r="C680" s="2" t="s">
        <v>2363</v>
      </c>
      <c r="D680" s="2">
        <v>7.05</v>
      </c>
      <c r="E680" s="8">
        <v>31594.655886524819</v>
      </c>
      <c r="F680" s="8">
        <v>222742.32399999996</v>
      </c>
    </row>
    <row r="681" spans="1:6" x14ac:dyDescent="0.25">
      <c r="A681" s="2" t="s">
        <v>4877</v>
      </c>
      <c r="B681" s="2" t="s">
        <v>4531</v>
      </c>
      <c r="C681" s="2" t="s">
        <v>2363</v>
      </c>
      <c r="D681" s="2">
        <v>8.8000000000000007</v>
      </c>
      <c r="E681" s="8">
        <v>25269.708863636359</v>
      </c>
      <c r="F681" s="8">
        <v>222373.43799999997</v>
      </c>
    </row>
    <row r="682" spans="1:6" x14ac:dyDescent="0.25">
      <c r="A682" s="2" t="s">
        <v>5411</v>
      </c>
      <c r="B682" s="2" t="s">
        <v>4510</v>
      </c>
      <c r="C682" s="2" t="s">
        <v>2363</v>
      </c>
      <c r="D682" s="2">
        <v>16.18</v>
      </c>
      <c r="E682" s="8">
        <v>13651.393943139676</v>
      </c>
      <c r="F682" s="8">
        <v>220879.55399999995</v>
      </c>
    </row>
    <row r="683" spans="1:6" x14ac:dyDescent="0.25">
      <c r="A683" s="2" t="s">
        <v>5238</v>
      </c>
      <c r="B683" s="2" t="s">
        <v>4531</v>
      </c>
      <c r="C683" s="2" t="s">
        <v>2363</v>
      </c>
      <c r="D683" s="2">
        <v>9.34</v>
      </c>
      <c r="E683" s="8">
        <v>23513.909850107069</v>
      </c>
      <c r="F683" s="8">
        <v>219619.91800000003</v>
      </c>
    </row>
    <row r="684" spans="1:6" x14ac:dyDescent="0.25">
      <c r="A684" s="2" t="s">
        <v>5215</v>
      </c>
      <c r="B684" s="2" t="s">
        <v>4510</v>
      </c>
      <c r="C684" s="2" t="s">
        <v>2363</v>
      </c>
      <c r="D684" s="2">
        <v>182.096</v>
      </c>
      <c r="E684" s="8">
        <v>1201.3050369036112</v>
      </c>
      <c r="F684" s="8">
        <v>218752.84199999998</v>
      </c>
    </row>
    <row r="685" spans="1:6" x14ac:dyDescent="0.25">
      <c r="A685" s="2" t="s">
        <v>4923</v>
      </c>
      <c r="B685" s="2" t="s">
        <v>4510</v>
      </c>
      <c r="C685" s="2" t="s">
        <v>2363</v>
      </c>
      <c r="D685" s="2">
        <v>147.786</v>
      </c>
      <c r="E685" s="8">
        <v>1476.7932957113665</v>
      </c>
      <c r="F685" s="8">
        <v>218249.37400000001</v>
      </c>
    </row>
    <row r="686" spans="1:6" x14ac:dyDescent="0.25">
      <c r="A686" s="2" t="s">
        <v>5353</v>
      </c>
      <c r="B686" s="2" t="s">
        <v>4497</v>
      </c>
      <c r="C686" s="2" t="s">
        <v>2363</v>
      </c>
      <c r="D686" s="2">
        <v>29.75</v>
      </c>
      <c r="E686" s="8">
        <v>7291.6461176470584</v>
      </c>
      <c r="F686" s="8">
        <v>216926.47199999998</v>
      </c>
    </row>
    <row r="687" spans="1:6" x14ac:dyDescent="0.25">
      <c r="A687" s="2" t="s">
        <v>5315</v>
      </c>
      <c r="B687" s="2" t="s">
        <v>4510</v>
      </c>
      <c r="C687" s="2" t="s">
        <v>2363</v>
      </c>
      <c r="D687" s="2">
        <v>645.02200000000005</v>
      </c>
      <c r="E687" s="8">
        <v>336.14850346189741</v>
      </c>
      <c r="F687" s="8">
        <v>216823.18</v>
      </c>
    </row>
    <row r="688" spans="1:6" x14ac:dyDescent="0.25">
      <c r="A688" s="2" t="s">
        <v>4560</v>
      </c>
      <c r="B688" s="2" t="s">
        <v>4531</v>
      </c>
      <c r="C688" s="2" t="s">
        <v>2363</v>
      </c>
      <c r="D688" s="2">
        <v>11.35</v>
      </c>
      <c r="E688" s="8">
        <v>19039.6681938326</v>
      </c>
      <c r="F688" s="8">
        <v>216100.234</v>
      </c>
    </row>
    <row r="689" spans="1:6" x14ac:dyDescent="0.25">
      <c r="A689" s="2" t="s">
        <v>5010</v>
      </c>
      <c r="B689" s="2" t="s">
        <v>4510</v>
      </c>
      <c r="C689" s="2" t="s">
        <v>2363</v>
      </c>
      <c r="D689" s="2">
        <v>10.343</v>
      </c>
      <c r="E689" s="8">
        <v>20879.542879241995</v>
      </c>
      <c r="F689" s="8">
        <v>215957.11199999996</v>
      </c>
    </row>
    <row r="690" spans="1:6" x14ac:dyDescent="0.25">
      <c r="A690" s="2" t="s">
        <v>4906</v>
      </c>
      <c r="B690" s="2" t="s">
        <v>4534</v>
      </c>
      <c r="C690" s="2" t="s">
        <v>2363</v>
      </c>
      <c r="D690" s="2">
        <v>11.845000000000001</v>
      </c>
      <c r="E690" s="8">
        <v>18220.172055719708</v>
      </c>
      <c r="F690" s="8">
        <v>215817.93799999994</v>
      </c>
    </row>
    <row r="691" spans="1:6" x14ac:dyDescent="0.25">
      <c r="A691" s="2" t="s">
        <v>5103</v>
      </c>
      <c r="B691" s="2" t="s">
        <v>4534</v>
      </c>
      <c r="C691" s="2" t="s">
        <v>2363</v>
      </c>
      <c r="D691" s="2">
        <v>1.38</v>
      </c>
      <c r="E691" s="8">
        <v>156001.34057971014</v>
      </c>
      <c r="F691" s="8">
        <v>215281.84999999998</v>
      </c>
    </row>
    <row r="692" spans="1:6" x14ac:dyDescent="0.25">
      <c r="A692" s="2" t="s">
        <v>4953</v>
      </c>
      <c r="B692" s="2" t="s">
        <v>4505</v>
      </c>
      <c r="C692" s="2" t="s">
        <v>2363</v>
      </c>
      <c r="D692" s="2">
        <v>11.78</v>
      </c>
      <c r="E692" s="8">
        <v>18219.015280135824</v>
      </c>
      <c r="F692" s="8">
        <v>214620</v>
      </c>
    </row>
    <row r="693" spans="1:6" x14ac:dyDescent="0.25">
      <c r="A693" s="2" t="s">
        <v>4604</v>
      </c>
      <c r="B693" s="2" t="s">
        <v>4510</v>
      </c>
      <c r="C693" s="2" t="s">
        <v>2363</v>
      </c>
      <c r="D693" s="2">
        <v>31.062999999999999</v>
      </c>
      <c r="E693" s="8">
        <v>6899.0655120239517</v>
      </c>
      <c r="F693" s="8">
        <v>214305.67199999999</v>
      </c>
    </row>
    <row r="694" spans="1:6" x14ac:dyDescent="0.25">
      <c r="A694" s="2" t="s">
        <v>5014</v>
      </c>
      <c r="B694" s="2" t="s">
        <v>4510</v>
      </c>
      <c r="C694" s="2" t="s">
        <v>2363</v>
      </c>
      <c r="D694" s="2">
        <v>28.989000000000001</v>
      </c>
      <c r="E694" s="8">
        <v>7370.0314602090439</v>
      </c>
      <c r="F694" s="8">
        <v>213649.84199999998</v>
      </c>
    </row>
    <row r="695" spans="1:6" x14ac:dyDescent="0.25">
      <c r="A695" s="2" t="s">
        <v>4966</v>
      </c>
      <c r="B695" s="2" t="s">
        <v>4531</v>
      </c>
      <c r="C695" s="2" t="s">
        <v>2363</v>
      </c>
      <c r="D695" s="2">
        <v>17.04</v>
      </c>
      <c r="E695" s="8">
        <v>12513.500704225351</v>
      </c>
      <c r="F695" s="8">
        <v>213230.05199999997</v>
      </c>
    </row>
    <row r="696" spans="1:6" x14ac:dyDescent="0.25">
      <c r="A696" s="2" t="s">
        <v>5030</v>
      </c>
      <c r="B696" s="2" t="s">
        <v>4505</v>
      </c>
      <c r="C696" s="2" t="s">
        <v>2363</v>
      </c>
      <c r="D696" s="2">
        <v>5.33</v>
      </c>
      <c r="E696" s="8">
        <v>39918.010881801129</v>
      </c>
      <c r="F696" s="8">
        <v>212762.99800000002</v>
      </c>
    </row>
    <row r="697" spans="1:6" x14ac:dyDescent="0.25">
      <c r="A697" s="2" t="s">
        <v>2577</v>
      </c>
      <c r="B697" s="2" t="s">
        <v>4531</v>
      </c>
      <c r="C697" s="2" t="s">
        <v>2363</v>
      </c>
      <c r="D697" s="2">
        <v>4.96</v>
      </c>
      <c r="E697" s="8">
        <v>42890.54677419355</v>
      </c>
      <c r="F697" s="8">
        <v>212737.11199999999</v>
      </c>
    </row>
    <row r="698" spans="1:6" x14ac:dyDescent="0.25">
      <c r="A698" s="2" t="s">
        <v>4653</v>
      </c>
      <c r="B698" s="2" t="s">
        <v>4510</v>
      </c>
      <c r="C698" s="2" t="s">
        <v>2363</v>
      </c>
      <c r="D698" s="2">
        <v>22.67</v>
      </c>
      <c r="E698" s="8">
        <v>9369.636788707543</v>
      </c>
      <c r="F698" s="8">
        <v>212409.66600000003</v>
      </c>
    </row>
    <row r="699" spans="1:6" x14ac:dyDescent="0.25">
      <c r="A699" s="2" t="s">
        <v>4641</v>
      </c>
      <c r="B699" s="2" t="s">
        <v>4601</v>
      </c>
      <c r="C699" s="2" t="s">
        <v>2363</v>
      </c>
      <c r="D699" s="2">
        <v>75.53</v>
      </c>
      <c r="E699" s="8">
        <v>2803.7078776645039</v>
      </c>
      <c r="F699" s="8">
        <v>211764.05599999998</v>
      </c>
    </row>
    <row r="700" spans="1:6" x14ac:dyDescent="0.25">
      <c r="A700" s="2" t="s">
        <v>5298</v>
      </c>
      <c r="B700" s="2" t="s">
        <v>4510</v>
      </c>
      <c r="C700" s="2" t="s">
        <v>2363</v>
      </c>
      <c r="D700" s="2">
        <v>280.79700000000003</v>
      </c>
      <c r="E700" s="8">
        <v>737.16561074370429</v>
      </c>
      <c r="F700" s="8">
        <v>206993.89199999996</v>
      </c>
    </row>
    <row r="701" spans="1:6" x14ac:dyDescent="0.25">
      <c r="A701" s="2" t="s">
        <v>4759</v>
      </c>
      <c r="B701" s="2" t="s">
        <v>4510</v>
      </c>
      <c r="C701" s="2" t="s">
        <v>2363</v>
      </c>
      <c r="D701" s="2">
        <v>53.537999999999997</v>
      </c>
      <c r="E701" s="8">
        <v>3849.0769173297467</v>
      </c>
      <c r="F701" s="8">
        <v>206071.87999999998</v>
      </c>
    </row>
    <row r="702" spans="1:6" x14ac:dyDescent="0.25">
      <c r="A702" s="2" t="s">
        <v>4662</v>
      </c>
      <c r="B702" s="2" t="s">
        <v>4510</v>
      </c>
      <c r="C702" s="2" t="s">
        <v>2363</v>
      </c>
      <c r="D702" s="2">
        <v>358.245</v>
      </c>
      <c r="E702" s="8">
        <v>574.2033692026406</v>
      </c>
      <c r="F702" s="8">
        <v>205705.48599999998</v>
      </c>
    </row>
    <row r="703" spans="1:6" x14ac:dyDescent="0.25">
      <c r="A703" s="2" t="s">
        <v>4848</v>
      </c>
      <c r="B703" s="2" t="s">
        <v>4510</v>
      </c>
      <c r="C703" s="2" t="s">
        <v>2363</v>
      </c>
      <c r="D703" s="2">
        <v>15.66</v>
      </c>
      <c r="E703" s="8">
        <v>13021.113920817372</v>
      </c>
      <c r="F703" s="8">
        <v>203910.64400000003</v>
      </c>
    </row>
    <row r="704" spans="1:6" x14ac:dyDescent="0.25">
      <c r="A704" s="2" t="s">
        <v>4942</v>
      </c>
      <c r="B704" s="2" t="s">
        <v>4497</v>
      </c>
      <c r="C704" s="2" t="s">
        <v>2363</v>
      </c>
      <c r="D704" s="2">
        <v>715.00300000000004</v>
      </c>
      <c r="E704" s="8">
        <v>284.40111160372754</v>
      </c>
      <c r="F704" s="8">
        <v>203347.64800000002</v>
      </c>
    </row>
    <row r="705" spans="1:6" x14ac:dyDescent="0.25">
      <c r="A705" s="2" t="s">
        <v>5302</v>
      </c>
      <c r="B705" s="2" t="s">
        <v>4500</v>
      </c>
      <c r="C705" s="2" t="s">
        <v>2363</v>
      </c>
      <c r="D705" s="2">
        <v>18.649999999999999</v>
      </c>
      <c r="E705" s="8">
        <v>10897.374798927614</v>
      </c>
      <c r="F705" s="8">
        <v>203236.03999999998</v>
      </c>
    </row>
    <row r="706" spans="1:6" x14ac:dyDescent="0.25">
      <c r="A706" s="2" t="s">
        <v>4677</v>
      </c>
      <c r="B706" s="2" t="s">
        <v>4510</v>
      </c>
      <c r="C706" s="2" t="s">
        <v>2363</v>
      </c>
      <c r="D706" s="2">
        <v>18.38</v>
      </c>
      <c r="E706" s="8">
        <v>11029.136017410226</v>
      </c>
      <c r="F706" s="8">
        <v>202715.51999999996</v>
      </c>
    </row>
    <row r="707" spans="1:6" x14ac:dyDescent="0.25">
      <c r="A707" s="2" t="s">
        <v>5214</v>
      </c>
      <c r="B707" s="2" t="s">
        <v>4510</v>
      </c>
      <c r="C707" s="2" t="s">
        <v>2363</v>
      </c>
      <c r="D707" s="2">
        <v>242.31700000000001</v>
      </c>
      <c r="E707" s="8">
        <v>828.73168617967372</v>
      </c>
      <c r="F707" s="8">
        <v>200815.77600000001</v>
      </c>
    </row>
    <row r="708" spans="1:6" x14ac:dyDescent="0.25">
      <c r="A708" s="2" t="s">
        <v>5308</v>
      </c>
      <c r="B708" s="2" t="s">
        <v>4497</v>
      </c>
      <c r="C708" s="2" t="s">
        <v>2363</v>
      </c>
      <c r="D708" s="2">
        <v>24.52</v>
      </c>
      <c r="E708" s="8">
        <v>8180.5488580750407</v>
      </c>
      <c r="F708" s="8">
        <v>200587.05799999999</v>
      </c>
    </row>
    <row r="709" spans="1:6" x14ac:dyDescent="0.25">
      <c r="A709" s="2" t="s">
        <v>4617</v>
      </c>
      <c r="B709" s="2" t="s">
        <v>4523</v>
      </c>
      <c r="C709" s="2" t="s">
        <v>2363</v>
      </c>
      <c r="D709" s="2">
        <v>6.89</v>
      </c>
      <c r="E709" s="8">
        <v>29106.298693759072</v>
      </c>
      <c r="F709" s="8">
        <v>200542.39799999999</v>
      </c>
    </row>
    <row r="710" spans="1:6" x14ac:dyDescent="0.25">
      <c r="A710" s="2" t="s">
        <v>4769</v>
      </c>
      <c r="B710" s="2" t="s">
        <v>4531</v>
      </c>
      <c r="C710" s="2" t="s">
        <v>2363</v>
      </c>
      <c r="D710" s="2">
        <v>30.14</v>
      </c>
      <c r="E710" s="8">
        <v>6610.1097544790964</v>
      </c>
      <c r="F710" s="8">
        <v>199228.70799999996</v>
      </c>
    </row>
    <row r="711" spans="1:6" x14ac:dyDescent="0.25">
      <c r="A711" s="2" t="s">
        <v>4723</v>
      </c>
      <c r="B711" s="2" t="s">
        <v>4531</v>
      </c>
      <c r="C711" s="2" t="s">
        <v>2363</v>
      </c>
      <c r="D711" s="2">
        <v>16.170000000000002</v>
      </c>
      <c r="E711" s="8">
        <v>12296.769696969695</v>
      </c>
      <c r="F711" s="8">
        <v>198838.766</v>
      </c>
    </row>
    <row r="712" spans="1:6" x14ac:dyDescent="0.25">
      <c r="A712" s="2" t="s">
        <v>5149</v>
      </c>
      <c r="B712" s="2" t="s">
        <v>4531</v>
      </c>
      <c r="C712" s="2" t="s">
        <v>2363</v>
      </c>
      <c r="D712" s="2">
        <v>10.64</v>
      </c>
      <c r="E712" s="8">
        <v>18602.431578947369</v>
      </c>
      <c r="F712" s="8">
        <v>197929.87200000003</v>
      </c>
    </row>
    <row r="713" spans="1:6" x14ac:dyDescent="0.25">
      <c r="A713" s="2" t="s">
        <v>4511</v>
      </c>
      <c r="B713" s="2" t="s">
        <v>4497</v>
      </c>
      <c r="C713" s="2" t="s">
        <v>2363</v>
      </c>
      <c r="D713" s="2">
        <v>41.238999999999997</v>
      </c>
      <c r="E713" s="8">
        <v>4778.4845898300155</v>
      </c>
      <c r="F713" s="8">
        <v>197059.92600000001</v>
      </c>
    </row>
    <row r="714" spans="1:6" x14ac:dyDescent="0.25">
      <c r="A714" s="2" t="s">
        <v>5148</v>
      </c>
      <c r="B714" s="2" t="s">
        <v>4510</v>
      </c>
      <c r="C714" s="2" t="s">
        <v>2363</v>
      </c>
      <c r="D714" s="2">
        <v>100.13200000000001</v>
      </c>
      <c r="E714" s="8">
        <v>1965.1840770183355</v>
      </c>
      <c r="F714" s="8">
        <v>196777.81199999998</v>
      </c>
    </row>
    <row r="715" spans="1:6" x14ac:dyDescent="0.25">
      <c r="A715" s="2" t="s">
        <v>2532</v>
      </c>
      <c r="B715" s="2" t="s">
        <v>4534</v>
      </c>
      <c r="C715" s="2" t="s">
        <v>2363</v>
      </c>
      <c r="D715" s="2">
        <v>1.97</v>
      </c>
      <c r="E715" s="8">
        <v>99655.922842639586</v>
      </c>
      <c r="F715" s="8">
        <v>196322.16799999998</v>
      </c>
    </row>
    <row r="716" spans="1:6" x14ac:dyDescent="0.25">
      <c r="A716" s="2" t="s">
        <v>5002</v>
      </c>
      <c r="B716" s="2" t="s">
        <v>4510</v>
      </c>
      <c r="C716" s="2" t="s">
        <v>2363</v>
      </c>
      <c r="D716" s="2">
        <v>875.78</v>
      </c>
      <c r="E716" s="8">
        <v>223.82919226289707</v>
      </c>
      <c r="F716" s="8">
        <v>196025.12999999998</v>
      </c>
    </row>
    <row r="717" spans="1:6" x14ac:dyDescent="0.25">
      <c r="A717" s="2" t="s">
        <v>4629</v>
      </c>
      <c r="B717" s="2" t="s">
        <v>4510</v>
      </c>
      <c r="C717" s="2" t="s">
        <v>2363</v>
      </c>
      <c r="D717" s="2">
        <v>11.645</v>
      </c>
      <c r="E717" s="8">
        <v>16795.293258909405</v>
      </c>
      <c r="F717" s="8">
        <v>195581.19000000003</v>
      </c>
    </row>
    <row r="718" spans="1:6" x14ac:dyDescent="0.25">
      <c r="A718" s="2" t="s">
        <v>4602</v>
      </c>
      <c r="B718" s="2" t="s">
        <v>4601</v>
      </c>
      <c r="C718" s="2" t="s">
        <v>2363</v>
      </c>
      <c r="D718" s="2">
        <v>80.087999999999994</v>
      </c>
      <c r="E718" s="8">
        <v>2435.4568724403157</v>
      </c>
      <c r="F718" s="8">
        <v>195050.87</v>
      </c>
    </row>
    <row r="719" spans="1:6" x14ac:dyDescent="0.25">
      <c r="A719" s="2" t="s">
        <v>5174</v>
      </c>
      <c r="B719" s="2" t="s">
        <v>4510</v>
      </c>
      <c r="C719" s="2" t="s">
        <v>2363</v>
      </c>
      <c r="D719" s="2">
        <v>99.501999999999995</v>
      </c>
      <c r="E719" s="8">
        <v>1955.5285320898072</v>
      </c>
      <c r="F719" s="8">
        <v>194579</v>
      </c>
    </row>
    <row r="720" spans="1:6" x14ac:dyDescent="0.25">
      <c r="A720" s="2" t="s">
        <v>4689</v>
      </c>
      <c r="B720" s="2" t="s">
        <v>4531</v>
      </c>
      <c r="C720" s="2" t="s">
        <v>2363</v>
      </c>
      <c r="D720" s="2">
        <v>30.32</v>
      </c>
      <c r="E720" s="8">
        <v>6416.5887862796835</v>
      </c>
      <c r="F720" s="8">
        <v>194550.97200000001</v>
      </c>
    </row>
    <row r="721" spans="1:6" x14ac:dyDescent="0.25">
      <c r="A721" s="2" t="s">
        <v>5236</v>
      </c>
      <c r="B721" s="2" t="s">
        <v>4500</v>
      </c>
      <c r="C721" s="2" t="s">
        <v>2363</v>
      </c>
      <c r="D721" s="2">
        <v>11.75</v>
      </c>
      <c r="E721" s="8">
        <v>16429.377702127658</v>
      </c>
      <c r="F721" s="8">
        <v>193045.18799999999</v>
      </c>
    </row>
    <row r="722" spans="1:6" x14ac:dyDescent="0.25">
      <c r="A722" s="2" t="s">
        <v>5330</v>
      </c>
      <c r="B722" s="2" t="s">
        <v>4500</v>
      </c>
      <c r="C722" s="2" t="s">
        <v>2363</v>
      </c>
      <c r="D722" s="2">
        <v>11.99</v>
      </c>
      <c r="E722" s="8">
        <v>16048.1953294412</v>
      </c>
      <c r="F722" s="8">
        <v>192417.86199999999</v>
      </c>
    </row>
    <row r="723" spans="1:6" x14ac:dyDescent="0.25">
      <c r="A723" s="2" t="s">
        <v>5046</v>
      </c>
      <c r="B723" s="2" t="s">
        <v>4510</v>
      </c>
      <c r="C723" s="2" t="s">
        <v>2363</v>
      </c>
      <c r="D723" s="2">
        <v>5.2729999999999997</v>
      </c>
      <c r="E723" s="8">
        <v>36489.780011378716</v>
      </c>
      <c r="F723" s="8">
        <v>192410.60999999996</v>
      </c>
    </row>
    <row r="724" spans="1:6" x14ac:dyDescent="0.25">
      <c r="A724" s="2" t="s">
        <v>5237</v>
      </c>
      <c r="B724" s="2" t="s">
        <v>4531</v>
      </c>
      <c r="C724" s="2" t="s">
        <v>2363</v>
      </c>
      <c r="D724" s="2">
        <v>11.09</v>
      </c>
      <c r="E724" s="8">
        <v>17341.685121731291</v>
      </c>
      <c r="F724" s="8">
        <v>192319.288</v>
      </c>
    </row>
    <row r="725" spans="1:6" x14ac:dyDescent="0.25">
      <c r="A725" s="2" t="s">
        <v>5248</v>
      </c>
      <c r="B725" s="2" t="s">
        <v>4505</v>
      </c>
      <c r="C725" s="2" t="s">
        <v>2363</v>
      </c>
      <c r="D725" s="2">
        <v>35.65</v>
      </c>
      <c r="E725" s="8">
        <v>5387.7297615708276</v>
      </c>
      <c r="F725" s="8">
        <v>192072.56599999999</v>
      </c>
    </row>
    <row r="726" spans="1:6" x14ac:dyDescent="0.25">
      <c r="A726" s="2" t="s">
        <v>5158</v>
      </c>
      <c r="B726" s="2" t="s">
        <v>4510</v>
      </c>
      <c r="C726" s="2" t="s">
        <v>2363</v>
      </c>
      <c r="D726" s="2">
        <v>551.67600000000004</v>
      </c>
      <c r="E726" s="8">
        <v>346.37187044569629</v>
      </c>
      <c r="F726" s="8">
        <v>191085.04799999995</v>
      </c>
    </row>
    <row r="727" spans="1:6" x14ac:dyDescent="0.25">
      <c r="A727" s="2" t="s">
        <v>4538</v>
      </c>
      <c r="B727" s="2" t="s">
        <v>4537</v>
      </c>
      <c r="C727" s="2" t="s">
        <v>2363</v>
      </c>
      <c r="D727" s="2">
        <v>90.995000000000005</v>
      </c>
      <c r="E727" s="8">
        <v>2089.0780152755647</v>
      </c>
      <c r="F727" s="8">
        <v>190095.65400000001</v>
      </c>
    </row>
    <row r="728" spans="1:6" x14ac:dyDescent="0.25">
      <c r="A728" s="2" t="s">
        <v>2466</v>
      </c>
      <c r="B728" s="2" t="s">
        <v>4531</v>
      </c>
      <c r="C728" s="2" t="s">
        <v>2363</v>
      </c>
      <c r="D728" s="2">
        <v>9.84</v>
      </c>
      <c r="E728" s="8">
        <v>19312.908943089431</v>
      </c>
      <c r="F728" s="8">
        <v>190039.024</v>
      </c>
    </row>
    <row r="729" spans="1:6" x14ac:dyDescent="0.25">
      <c r="A729" s="2" t="s">
        <v>4964</v>
      </c>
      <c r="B729" s="2" t="s">
        <v>4497</v>
      </c>
      <c r="C729" s="2" t="s">
        <v>2363</v>
      </c>
      <c r="D729" s="2">
        <v>22.08</v>
      </c>
      <c r="E729" s="8">
        <v>8606.7003623188393</v>
      </c>
      <c r="F729" s="8">
        <v>190035.94399999996</v>
      </c>
    </row>
    <row r="730" spans="1:6" x14ac:dyDescent="0.25">
      <c r="A730" s="2" t="s">
        <v>5175</v>
      </c>
      <c r="B730" s="2" t="s">
        <v>4510</v>
      </c>
      <c r="C730" s="2" t="s">
        <v>2363</v>
      </c>
      <c r="D730" s="2">
        <v>68.064999999999998</v>
      </c>
      <c r="E730" s="8">
        <v>2770.3598618967167</v>
      </c>
      <c r="F730" s="8">
        <v>188564.54400000002</v>
      </c>
    </row>
    <row r="731" spans="1:6" x14ac:dyDescent="0.25">
      <c r="A731" s="2" t="s">
        <v>5030</v>
      </c>
      <c r="B731" s="2" t="s">
        <v>4523</v>
      </c>
      <c r="C731" s="2" t="s">
        <v>2363</v>
      </c>
      <c r="D731" s="2">
        <v>9.5299999999999994</v>
      </c>
      <c r="E731" s="8">
        <v>19773.134312696744</v>
      </c>
      <c r="F731" s="8">
        <v>188437.96999999997</v>
      </c>
    </row>
    <row r="732" spans="1:6" x14ac:dyDescent="0.25">
      <c r="A732" s="2" t="s">
        <v>5446</v>
      </c>
      <c r="B732" s="2" t="s">
        <v>4500</v>
      </c>
      <c r="C732" s="2" t="s">
        <v>2363</v>
      </c>
      <c r="D732" s="2">
        <v>9.2100000000000009</v>
      </c>
      <c r="E732" s="8">
        <v>20431.109011943536</v>
      </c>
      <c r="F732" s="8">
        <v>188170.514</v>
      </c>
    </row>
    <row r="733" spans="1:6" x14ac:dyDescent="0.25">
      <c r="A733" s="2" t="s">
        <v>5456</v>
      </c>
      <c r="B733" s="2" t="s">
        <v>4500</v>
      </c>
      <c r="C733" s="2" t="s">
        <v>2363</v>
      </c>
      <c r="D733" s="2">
        <v>10.88</v>
      </c>
      <c r="E733" s="8">
        <v>17286.651838235292</v>
      </c>
      <c r="F733" s="8">
        <v>188078.772</v>
      </c>
    </row>
    <row r="734" spans="1:6" x14ac:dyDescent="0.25">
      <c r="A734" s="2" t="s">
        <v>4864</v>
      </c>
      <c r="B734" s="2" t="s">
        <v>4510</v>
      </c>
      <c r="C734" s="2" t="s">
        <v>2363</v>
      </c>
      <c r="D734" s="2">
        <v>42.802999999999997</v>
      </c>
      <c r="E734" s="8">
        <v>4387.3722869892299</v>
      </c>
      <c r="F734" s="8">
        <v>187792.696</v>
      </c>
    </row>
    <row r="735" spans="1:6" x14ac:dyDescent="0.25">
      <c r="A735" s="2" t="s">
        <v>5459</v>
      </c>
      <c r="B735" s="2" t="s">
        <v>4497</v>
      </c>
      <c r="C735" s="2" t="s">
        <v>2363</v>
      </c>
      <c r="D735" s="2">
        <v>197.297</v>
      </c>
      <c r="E735" s="8">
        <v>949.30760224433209</v>
      </c>
      <c r="F735" s="8">
        <v>187295.54199999999</v>
      </c>
    </row>
    <row r="736" spans="1:6" x14ac:dyDescent="0.25">
      <c r="A736" s="2" t="s">
        <v>4564</v>
      </c>
      <c r="B736" s="2" t="s">
        <v>4534</v>
      </c>
      <c r="C736" s="2" t="s">
        <v>2363</v>
      </c>
      <c r="D736" s="2">
        <v>10.808999999999999</v>
      </c>
      <c r="E736" s="8">
        <v>17304.490887223608</v>
      </c>
      <c r="F736" s="8">
        <v>187044.24199999997</v>
      </c>
    </row>
    <row r="737" spans="1:6" x14ac:dyDescent="0.25">
      <c r="A737" s="2" t="s">
        <v>5290</v>
      </c>
      <c r="B737" s="2" t="s">
        <v>4531</v>
      </c>
      <c r="C737" s="2" t="s">
        <v>2363</v>
      </c>
      <c r="D737" s="2">
        <v>18.010000000000002</v>
      </c>
      <c r="E737" s="8">
        <v>10357.106718489726</v>
      </c>
      <c r="F737" s="8">
        <v>186531.49199999997</v>
      </c>
    </row>
    <row r="738" spans="1:6" x14ac:dyDescent="0.25">
      <c r="A738" s="2" t="s">
        <v>4760</v>
      </c>
      <c r="B738" s="2" t="s">
        <v>4510</v>
      </c>
      <c r="C738" s="2" t="s">
        <v>2363</v>
      </c>
      <c r="D738" s="2">
        <v>50.268999999999998</v>
      </c>
      <c r="E738" s="8">
        <v>3705.1936183333664</v>
      </c>
      <c r="F738" s="8">
        <v>186256.378</v>
      </c>
    </row>
    <row r="739" spans="1:6" x14ac:dyDescent="0.25">
      <c r="A739" s="2" t="s">
        <v>4959</v>
      </c>
      <c r="B739" s="2" t="s">
        <v>4534</v>
      </c>
      <c r="C739" s="2" t="s">
        <v>2363</v>
      </c>
      <c r="D739" s="2">
        <v>19.315000000000001</v>
      </c>
      <c r="E739" s="8">
        <v>9633.2227802226225</v>
      </c>
      <c r="F739" s="8">
        <v>186065.69799999997</v>
      </c>
    </row>
    <row r="740" spans="1:6" x14ac:dyDescent="0.25">
      <c r="A740" s="2" t="s">
        <v>5406</v>
      </c>
      <c r="B740" s="2" t="s">
        <v>4510</v>
      </c>
      <c r="C740" s="2" t="s">
        <v>2363</v>
      </c>
      <c r="D740" s="2">
        <v>267.78500000000003</v>
      </c>
      <c r="E740" s="8">
        <v>691.75464645144416</v>
      </c>
      <c r="F740" s="8">
        <v>185241.51799999998</v>
      </c>
    </row>
    <row r="741" spans="1:6" x14ac:dyDescent="0.25">
      <c r="A741" s="2" t="s">
        <v>4588</v>
      </c>
      <c r="B741" s="2" t="s">
        <v>4510</v>
      </c>
      <c r="C741" s="2" t="s">
        <v>2363</v>
      </c>
      <c r="D741" s="2">
        <v>6.23</v>
      </c>
      <c r="E741" s="8">
        <v>29627.905617977525</v>
      </c>
      <c r="F741" s="8">
        <v>184581.85199999998</v>
      </c>
    </row>
    <row r="742" spans="1:6" x14ac:dyDescent="0.25">
      <c r="A742" s="2" t="s">
        <v>5254</v>
      </c>
      <c r="B742" s="2" t="s">
        <v>4497</v>
      </c>
      <c r="C742" s="2" t="s">
        <v>2363</v>
      </c>
      <c r="D742" s="2">
        <v>306.80399999999997</v>
      </c>
      <c r="E742" s="8">
        <v>597.26150897641503</v>
      </c>
      <c r="F742" s="8">
        <v>183242.22000000003</v>
      </c>
    </row>
    <row r="743" spans="1:6" x14ac:dyDescent="0.25">
      <c r="A743" s="2" t="s">
        <v>5176</v>
      </c>
      <c r="B743" s="2" t="s">
        <v>4500</v>
      </c>
      <c r="C743" s="2" t="s">
        <v>2363</v>
      </c>
      <c r="D743" s="2">
        <v>5.2</v>
      </c>
      <c r="E743" s="8">
        <v>35200.994230769233</v>
      </c>
      <c r="F743" s="8">
        <v>183045.17</v>
      </c>
    </row>
    <row r="744" spans="1:6" x14ac:dyDescent="0.25">
      <c r="A744" s="2" t="s">
        <v>4887</v>
      </c>
      <c r="B744" s="2" t="s">
        <v>4523</v>
      </c>
      <c r="C744" s="2" t="s">
        <v>2363</v>
      </c>
      <c r="D744" s="2">
        <v>70.62</v>
      </c>
      <c r="E744" s="8">
        <v>2591.1938261115829</v>
      </c>
      <c r="F744" s="8">
        <v>182990.10800000001</v>
      </c>
    </row>
    <row r="745" spans="1:6" x14ac:dyDescent="0.25">
      <c r="A745" s="2" t="s">
        <v>4658</v>
      </c>
      <c r="B745" s="2" t="s">
        <v>4531</v>
      </c>
      <c r="C745" s="2" t="s">
        <v>2363</v>
      </c>
      <c r="D745" s="2">
        <v>10.8</v>
      </c>
      <c r="E745" s="8">
        <v>16852.195370370369</v>
      </c>
      <c r="F745" s="8">
        <v>182003.71</v>
      </c>
    </row>
    <row r="746" spans="1:6" x14ac:dyDescent="0.25">
      <c r="A746" s="2" t="s">
        <v>5341</v>
      </c>
      <c r="B746" s="2" t="s">
        <v>4581</v>
      </c>
      <c r="C746" s="2" t="s">
        <v>2363</v>
      </c>
      <c r="D746" s="2">
        <v>7.5</v>
      </c>
      <c r="E746" s="8">
        <v>24230.356266666662</v>
      </c>
      <c r="F746" s="8">
        <v>181727.67199999996</v>
      </c>
    </row>
    <row r="747" spans="1:6" x14ac:dyDescent="0.25">
      <c r="A747" s="2" t="s">
        <v>4872</v>
      </c>
      <c r="B747" s="2" t="s">
        <v>4510</v>
      </c>
      <c r="C747" s="2" t="s">
        <v>2363</v>
      </c>
      <c r="D747" s="2">
        <v>838.70600000000002</v>
      </c>
      <c r="E747" s="8">
        <v>216.28890457442773</v>
      </c>
      <c r="F747" s="8">
        <v>181402.802</v>
      </c>
    </row>
    <row r="748" spans="1:6" x14ac:dyDescent="0.25">
      <c r="A748" s="2" t="s">
        <v>4902</v>
      </c>
      <c r="B748" s="2" t="s">
        <v>4534</v>
      </c>
      <c r="C748" s="2" t="s">
        <v>2363</v>
      </c>
      <c r="D748" s="2">
        <v>20.673999999999999</v>
      </c>
      <c r="E748" s="8">
        <v>8745.3884105639918</v>
      </c>
      <c r="F748" s="8">
        <v>180802.15999999997</v>
      </c>
    </row>
    <row r="749" spans="1:6" x14ac:dyDescent="0.25">
      <c r="A749" s="2" t="s">
        <v>4862</v>
      </c>
      <c r="B749" s="2" t="s">
        <v>4534</v>
      </c>
      <c r="C749" s="2" t="s">
        <v>2363</v>
      </c>
      <c r="D749" s="2">
        <v>236.66200000000001</v>
      </c>
      <c r="E749" s="8">
        <v>762.71764795362174</v>
      </c>
      <c r="F749" s="8">
        <v>180506.28400000004</v>
      </c>
    </row>
    <row r="750" spans="1:6" x14ac:dyDescent="0.25">
      <c r="A750" s="2" t="s">
        <v>4964</v>
      </c>
      <c r="B750" s="2" t="s">
        <v>4510</v>
      </c>
      <c r="C750" s="2" t="s">
        <v>2363</v>
      </c>
      <c r="D750" s="2">
        <v>20.95</v>
      </c>
      <c r="E750" s="8">
        <v>8606.7014797136035</v>
      </c>
      <c r="F750" s="8">
        <v>180310.39599999998</v>
      </c>
    </row>
    <row r="751" spans="1:6" x14ac:dyDescent="0.25">
      <c r="A751" s="2" t="s">
        <v>5332</v>
      </c>
      <c r="B751" s="2" t="s">
        <v>4510</v>
      </c>
      <c r="C751" s="2" t="s">
        <v>2363</v>
      </c>
      <c r="D751" s="2">
        <v>10.77</v>
      </c>
      <c r="E751" s="8">
        <v>16720.495078922933</v>
      </c>
      <c r="F751" s="8">
        <v>180079.73199999999</v>
      </c>
    </row>
    <row r="752" spans="1:6" x14ac:dyDescent="0.25">
      <c r="A752" s="2" t="s">
        <v>4734</v>
      </c>
      <c r="B752" s="2" t="s">
        <v>4510</v>
      </c>
      <c r="C752" s="2" t="s">
        <v>2363</v>
      </c>
      <c r="D752" s="2">
        <v>11.01</v>
      </c>
      <c r="E752" s="8">
        <v>16334.710445049952</v>
      </c>
      <c r="F752" s="8">
        <v>179845.16199999995</v>
      </c>
    </row>
    <row r="753" spans="1:6" x14ac:dyDescent="0.25">
      <c r="A753" s="2" t="s">
        <v>5460</v>
      </c>
      <c r="B753" s="2" t="s">
        <v>4510</v>
      </c>
      <c r="C753" s="2" t="s">
        <v>2363</v>
      </c>
      <c r="D753" s="2">
        <v>28.623999999999999</v>
      </c>
      <c r="E753" s="8">
        <v>6267.4944102850759</v>
      </c>
      <c r="F753" s="8">
        <v>179400.76</v>
      </c>
    </row>
    <row r="754" spans="1:6" x14ac:dyDescent="0.25">
      <c r="A754" s="2" t="s">
        <v>4621</v>
      </c>
      <c r="B754" s="2" t="s">
        <v>4510</v>
      </c>
      <c r="C754" s="2" t="s">
        <v>2363</v>
      </c>
      <c r="D754" s="2">
        <v>51.037999999999997</v>
      </c>
      <c r="E754" s="8">
        <v>3501.756651906423</v>
      </c>
      <c r="F754" s="8">
        <v>178722.65600000002</v>
      </c>
    </row>
    <row r="755" spans="1:6" x14ac:dyDescent="0.25">
      <c r="A755" s="2" t="s">
        <v>5021</v>
      </c>
      <c r="B755" s="2" t="s">
        <v>4510</v>
      </c>
      <c r="C755" s="2" t="s">
        <v>2363</v>
      </c>
      <c r="D755" s="2">
        <v>14.018000000000001</v>
      </c>
      <c r="E755" s="8">
        <v>12742.284063347122</v>
      </c>
      <c r="F755" s="8">
        <v>178621.33799999996</v>
      </c>
    </row>
    <row r="756" spans="1:6" x14ac:dyDescent="0.25">
      <c r="A756" s="2" t="s">
        <v>4564</v>
      </c>
      <c r="B756" s="2" t="s">
        <v>4510</v>
      </c>
      <c r="C756" s="2" t="s">
        <v>2363</v>
      </c>
      <c r="D756" s="2">
        <v>15.093999999999999</v>
      </c>
      <c r="E756" s="8">
        <v>11830.039883397374</v>
      </c>
      <c r="F756" s="8">
        <v>178562.62199999994</v>
      </c>
    </row>
    <row r="757" spans="1:6" x14ac:dyDescent="0.25">
      <c r="A757" s="2" t="s">
        <v>4921</v>
      </c>
      <c r="B757" s="2" t="s">
        <v>4601</v>
      </c>
      <c r="C757" s="2" t="s">
        <v>2363</v>
      </c>
      <c r="D757" s="2">
        <v>122.634</v>
      </c>
      <c r="E757" s="8">
        <v>1452.3385194970401</v>
      </c>
      <c r="F757" s="8">
        <v>178106.08200000002</v>
      </c>
    </row>
    <row r="758" spans="1:6" x14ac:dyDescent="0.25">
      <c r="A758" s="2" t="s">
        <v>4761</v>
      </c>
      <c r="B758" s="2" t="s">
        <v>4531</v>
      </c>
      <c r="C758" s="2" t="s">
        <v>2363</v>
      </c>
      <c r="D758" s="2">
        <v>11.23</v>
      </c>
      <c r="E758" s="8">
        <v>15843.656634016026</v>
      </c>
      <c r="F758" s="8">
        <v>177924.26399999997</v>
      </c>
    </row>
    <row r="759" spans="1:6" x14ac:dyDescent="0.25">
      <c r="A759" s="2" t="s">
        <v>5457</v>
      </c>
      <c r="B759" s="2" t="s">
        <v>4500</v>
      </c>
      <c r="C759" s="2" t="s">
        <v>2363</v>
      </c>
      <c r="D759" s="2">
        <v>34.47</v>
      </c>
      <c r="E759" s="8">
        <v>5161.1879315346678</v>
      </c>
      <c r="F759" s="8">
        <v>177906.14799999999</v>
      </c>
    </row>
    <row r="760" spans="1:6" x14ac:dyDescent="0.25">
      <c r="A760" s="2" t="s">
        <v>5225</v>
      </c>
      <c r="B760" s="2" t="s">
        <v>4561</v>
      </c>
      <c r="C760" s="2" t="s">
        <v>2363</v>
      </c>
      <c r="D760" s="2">
        <v>13.17</v>
      </c>
      <c r="E760" s="8">
        <v>13393.000607441152</v>
      </c>
      <c r="F760" s="8">
        <v>176385.81799999997</v>
      </c>
    </row>
    <row r="761" spans="1:6" x14ac:dyDescent="0.25">
      <c r="A761" s="2" t="s">
        <v>4771</v>
      </c>
      <c r="B761" s="2" t="s">
        <v>4601</v>
      </c>
      <c r="C761" s="2" t="s">
        <v>2363</v>
      </c>
      <c r="D761" s="2">
        <v>24.95</v>
      </c>
      <c r="E761" s="8">
        <v>7012.4041683366722</v>
      </c>
      <c r="F761" s="8">
        <v>174959.48399999997</v>
      </c>
    </row>
    <row r="762" spans="1:6" x14ac:dyDescent="0.25">
      <c r="A762" s="2" t="s">
        <v>5007</v>
      </c>
      <c r="B762" s="2" t="s">
        <v>4534</v>
      </c>
      <c r="C762" s="2" t="s">
        <v>2363</v>
      </c>
      <c r="D762" s="2">
        <v>7.29</v>
      </c>
      <c r="E762" s="8">
        <v>23971.942661179692</v>
      </c>
      <c r="F762" s="8">
        <v>174755.46199999994</v>
      </c>
    </row>
    <row r="763" spans="1:6" x14ac:dyDescent="0.25">
      <c r="A763" s="2" t="s">
        <v>4672</v>
      </c>
      <c r="B763" s="2" t="s">
        <v>4601</v>
      </c>
      <c r="C763" s="2" t="s">
        <v>2363</v>
      </c>
      <c r="D763" s="2">
        <v>42.198999999999998</v>
      </c>
      <c r="E763" s="8">
        <v>4120.8599729851421</v>
      </c>
      <c r="F763" s="8">
        <v>173896.17</v>
      </c>
    </row>
    <row r="764" spans="1:6" x14ac:dyDescent="0.25">
      <c r="A764" s="2" t="s">
        <v>5366</v>
      </c>
      <c r="B764" s="2" t="s">
        <v>4497</v>
      </c>
      <c r="C764" s="2" t="s">
        <v>2363</v>
      </c>
      <c r="D764" s="2">
        <v>199.73699999999999</v>
      </c>
      <c r="E764" s="8">
        <v>870.40486239404822</v>
      </c>
      <c r="F764" s="8">
        <v>173852.05600000001</v>
      </c>
    </row>
    <row r="765" spans="1:6" x14ac:dyDescent="0.25">
      <c r="A765" s="2" t="s">
        <v>5287</v>
      </c>
      <c r="B765" s="2" t="s">
        <v>4581</v>
      </c>
      <c r="C765" s="2" t="s">
        <v>2363</v>
      </c>
      <c r="D765" s="2">
        <v>9.58</v>
      </c>
      <c r="E765" s="8">
        <v>18135.227348643006</v>
      </c>
      <c r="F765" s="8">
        <v>173735.478</v>
      </c>
    </row>
    <row r="766" spans="1:6" x14ac:dyDescent="0.25">
      <c r="A766" s="2" t="s">
        <v>5445</v>
      </c>
      <c r="B766" s="2" t="s">
        <v>4500</v>
      </c>
      <c r="C766" s="2" t="s">
        <v>2363</v>
      </c>
      <c r="D766" s="2">
        <v>11.27</v>
      </c>
      <c r="E766" s="8">
        <v>15361.135403726708</v>
      </c>
      <c r="F766" s="8">
        <v>173119.99599999998</v>
      </c>
    </row>
    <row r="767" spans="1:6" x14ac:dyDescent="0.25">
      <c r="A767" s="2" t="s">
        <v>5144</v>
      </c>
      <c r="B767" s="2" t="s">
        <v>4531</v>
      </c>
      <c r="C767" s="2" t="s">
        <v>2363</v>
      </c>
      <c r="D767" s="2">
        <v>3.03</v>
      </c>
      <c r="E767" s="8">
        <v>56809.102970297034</v>
      </c>
      <c r="F767" s="8">
        <v>172131.58199999999</v>
      </c>
    </row>
    <row r="768" spans="1:6" x14ac:dyDescent="0.25">
      <c r="A768" s="2" t="s">
        <v>5069</v>
      </c>
      <c r="B768" s="2" t="s">
        <v>4531</v>
      </c>
      <c r="C768" s="2" t="s">
        <v>2363</v>
      </c>
      <c r="D768" s="2">
        <v>9.0500000000000007</v>
      </c>
      <c r="E768" s="8">
        <v>18983.535911602208</v>
      </c>
      <c r="F768" s="8">
        <v>171801</v>
      </c>
    </row>
    <row r="769" spans="1:6" x14ac:dyDescent="0.25">
      <c r="A769" s="2" t="s">
        <v>4693</v>
      </c>
      <c r="B769" s="2" t="s">
        <v>4531</v>
      </c>
      <c r="C769" s="2" t="s">
        <v>2363</v>
      </c>
      <c r="D769" s="2">
        <v>22.85</v>
      </c>
      <c r="E769" s="8">
        <v>7482.3560612691454</v>
      </c>
      <c r="F769" s="8">
        <v>170971.83599999998</v>
      </c>
    </row>
    <row r="770" spans="1:6" x14ac:dyDescent="0.25">
      <c r="A770" s="2" t="s">
        <v>4859</v>
      </c>
      <c r="B770" s="2" t="s">
        <v>4581</v>
      </c>
      <c r="C770" s="2" t="s">
        <v>2363</v>
      </c>
      <c r="D770" s="2">
        <v>8.31</v>
      </c>
      <c r="E770" s="8">
        <v>20560.634175691936</v>
      </c>
      <c r="F770" s="8">
        <v>170858.87</v>
      </c>
    </row>
    <row r="771" spans="1:6" x14ac:dyDescent="0.25">
      <c r="A771" s="2" t="s">
        <v>5385</v>
      </c>
      <c r="B771" s="2" t="s">
        <v>4500</v>
      </c>
      <c r="C771" s="2" t="s">
        <v>2363</v>
      </c>
      <c r="D771" s="2">
        <v>12.11</v>
      </c>
      <c r="E771" s="8">
        <v>14098.105202312139</v>
      </c>
      <c r="F771" s="8">
        <v>170728.054</v>
      </c>
    </row>
    <row r="772" spans="1:6" x14ac:dyDescent="0.25">
      <c r="A772" s="2" t="s">
        <v>4608</v>
      </c>
      <c r="B772" s="2" t="s">
        <v>4510</v>
      </c>
      <c r="C772" s="2" t="s">
        <v>2363</v>
      </c>
      <c r="D772" s="2">
        <v>22.478000000000002</v>
      </c>
      <c r="E772" s="8">
        <v>7586.8708070112989</v>
      </c>
      <c r="F772" s="8">
        <v>170537.682</v>
      </c>
    </row>
    <row r="773" spans="1:6" x14ac:dyDescent="0.25">
      <c r="A773" s="2" t="s">
        <v>5370</v>
      </c>
      <c r="B773" s="2" t="s">
        <v>4534</v>
      </c>
      <c r="C773" s="2" t="s">
        <v>2363</v>
      </c>
      <c r="D773" s="2">
        <v>6.181</v>
      </c>
      <c r="E773" s="8">
        <v>27506.545866364668</v>
      </c>
      <c r="F773" s="8">
        <v>170017.96000000002</v>
      </c>
    </row>
    <row r="774" spans="1:6" x14ac:dyDescent="0.25">
      <c r="A774" s="2" t="s">
        <v>5061</v>
      </c>
      <c r="B774" s="2" t="s">
        <v>4531</v>
      </c>
      <c r="C774" s="2" t="s">
        <v>2363</v>
      </c>
      <c r="D774" s="2">
        <v>20.57</v>
      </c>
      <c r="E774" s="8">
        <v>8239.3498298492941</v>
      </c>
      <c r="F774" s="8">
        <v>169483.42599999998</v>
      </c>
    </row>
    <row r="775" spans="1:6" x14ac:dyDescent="0.25">
      <c r="A775" s="2" t="s">
        <v>4842</v>
      </c>
      <c r="B775" s="2" t="s">
        <v>4505</v>
      </c>
      <c r="C775" s="2" t="s">
        <v>2363</v>
      </c>
      <c r="D775" s="2">
        <v>2.59</v>
      </c>
      <c r="E775" s="8">
        <v>65429.416216216217</v>
      </c>
      <c r="F775" s="8">
        <v>169462.18799999999</v>
      </c>
    </row>
    <row r="776" spans="1:6" x14ac:dyDescent="0.25">
      <c r="A776" s="2" t="s">
        <v>4695</v>
      </c>
      <c r="B776" s="2" t="s">
        <v>4510</v>
      </c>
      <c r="C776" s="2" t="s">
        <v>2363</v>
      </c>
      <c r="D776" s="2">
        <v>117.56100000000001</v>
      </c>
      <c r="E776" s="8">
        <v>1434.7936815780743</v>
      </c>
      <c r="F776" s="8">
        <v>168675.78</v>
      </c>
    </row>
    <row r="777" spans="1:6" x14ac:dyDescent="0.25">
      <c r="A777" s="2" t="s">
        <v>5273</v>
      </c>
      <c r="B777" s="2" t="s">
        <v>4497</v>
      </c>
      <c r="C777" s="2" t="s">
        <v>2363</v>
      </c>
      <c r="D777" s="2">
        <v>53.631</v>
      </c>
      <c r="E777" s="8">
        <v>3143.715910574108</v>
      </c>
      <c r="F777" s="8">
        <v>168600.628</v>
      </c>
    </row>
    <row r="778" spans="1:6" x14ac:dyDescent="0.25">
      <c r="A778" s="2" t="s">
        <v>4758</v>
      </c>
      <c r="B778" s="2" t="s">
        <v>4510</v>
      </c>
      <c r="C778" s="2" t="s">
        <v>2363</v>
      </c>
      <c r="D778" s="2">
        <v>22.036999999999999</v>
      </c>
      <c r="E778" s="8">
        <v>7619.2806643372514</v>
      </c>
      <c r="F778" s="8">
        <v>167906.08799999999</v>
      </c>
    </row>
    <row r="779" spans="1:6" x14ac:dyDescent="0.25">
      <c r="A779" s="2" t="s">
        <v>5122</v>
      </c>
      <c r="B779" s="2" t="s">
        <v>4523</v>
      </c>
      <c r="C779" s="2" t="s">
        <v>2363</v>
      </c>
      <c r="D779" s="2">
        <v>43.16</v>
      </c>
      <c r="E779" s="8">
        <v>3885.8540778498609</v>
      </c>
      <c r="F779" s="8">
        <v>167713.46199999997</v>
      </c>
    </row>
    <row r="780" spans="1:6" x14ac:dyDescent="0.25">
      <c r="A780" s="2" t="s">
        <v>5095</v>
      </c>
      <c r="B780" s="2" t="s">
        <v>4510</v>
      </c>
      <c r="C780" s="2" t="s">
        <v>2363</v>
      </c>
      <c r="D780" s="2">
        <v>200.81100000000001</v>
      </c>
      <c r="E780" s="8">
        <v>834.15204346375424</v>
      </c>
      <c r="F780" s="8">
        <v>167506.90599999996</v>
      </c>
    </row>
    <row r="781" spans="1:6" x14ac:dyDescent="0.25">
      <c r="A781" s="2" t="s">
        <v>5084</v>
      </c>
      <c r="B781" s="2" t="s">
        <v>4523</v>
      </c>
      <c r="C781" s="2" t="s">
        <v>2363</v>
      </c>
      <c r="D781" s="2">
        <v>245.93</v>
      </c>
      <c r="E781" s="8">
        <v>680.81311755377544</v>
      </c>
      <c r="F781" s="8">
        <v>167432.37</v>
      </c>
    </row>
    <row r="782" spans="1:6" x14ac:dyDescent="0.25">
      <c r="A782" s="2" t="s">
        <v>5422</v>
      </c>
      <c r="B782" s="2" t="s">
        <v>4510</v>
      </c>
      <c r="C782" s="2" t="s">
        <v>2363</v>
      </c>
      <c r="D782" s="2">
        <v>163.19200000000001</v>
      </c>
      <c r="E782" s="8">
        <v>1024.7797195940975</v>
      </c>
      <c r="F782" s="8">
        <v>167235.85199999996</v>
      </c>
    </row>
    <row r="783" spans="1:6" x14ac:dyDescent="0.25">
      <c r="A783" s="2" t="s">
        <v>5345</v>
      </c>
      <c r="B783" s="2" t="s">
        <v>4497</v>
      </c>
      <c r="C783" s="2" t="s">
        <v>2363</v>
      </c>
      <c r="D783" s="2">
        <v>24.68</v>
      </c>
      <c r="E783" s="8">
        <v>6774.6068071312793</v>
      </c>
      <c r="F783" s="8">
        <v>167197.29599999997</v>
      </c>
    </row>
    <row r="784" spans="1:6" x14ac:dyDescent="0.25">
      <c r="A784" s="2" t="s">
        <v>4629</v>
      </c>
      <c r="B784" s="2" t="s">
        <v>4534</v>
      </c>
      <c r="C784" s="2" t="s">
        <v>2363</v>
      </c>
      <c r="D784" s="2">
        <v>9.9529999999999994</v>
      </c>
      <c r="E784" s="8">
        <v>16795.813925449613</v>
      </c>
      <c r="F784" s="8">
        <v>167168.73599999998</v>
      </c>
    </row>
    <row r="785" spans="1:6" x14ac:dyDescent="0.25">
      <c r="A785" s="2" t="s">
        <v>4724</v>
      </c>
      <c r="B785" s="2" t="s">
        <v>4510</v>
      </c>
      <c r="C785" s="2" t="s">
        <v>2363</v>
      </c>
      <c r="D785" s="2">
        <v>53.805999999999997</v>
      </c>
      <c r="E785" s="8">
        <v>3096.6178121399103</v>
      </c>
      <c r="F785" s="8">
        <v>166616.61800000002</v>
      </c>
    </row>
    <row r="786" spans="1:6" x14ac:dyDescent="0.25">
      <c r="A786" s="2" t="s">
        <v>4795</v>
      </c>
      <c r="B786" s="2" t="s">
        <v>4510</v>
      </c>
      <c r="C786" s="2" t="s">
        <v>2363</v>
      </c>
      <c r="D786" s="2">
        <v>79.096000000000004</v>
      </c>
      <c r="E786" s="8">
        <v>2101.0207595832912</v>
      </c>
      <c r="F786" s="8">
        <v>166182.33800000002</v>
      </c>
    </row>
    <row r="787" spans="1:6" x14ac:dyDescent="0.25">
      <c r="A787" s="2" t="s">
        <v>5055</v>
      </c>
      <c r="B787" s="2" t="s">
        <v>4581</v>
      </c>
      <c r="C787" s="2" t="s">
        <v>2363</v>
      </c>
      <c r="D787" s="2">
        <v>6.13</v>
      </c>
      <c r="E787" s="8">
        <v>27070.78140293638</v>
      </c>
      <c r="F787" s="8">
        <v>165943.89000000001</v>
      </c>
    </row>
    <row r="788" spans="1:6" x14ac:dyDescent="0.25">
      <c r="A788" s="2" t="s">
        <v>4660</v>
      </c>
      <c r="B788" s="2" t="s">
        <v>4510</v>
      </c>
      <c r="C788" s="2" t="s">
        <v>2363</v>
      </c>
      <c r="D788" s="2">
        <v>61.567</v>
      </c>
      <c r="E788" s="8">
        <v>2692.9867623889418</v>
      </c>
      <c r="F788" s="8">
        <v>165799.11599999998</v>
      </c>
    </row>
    <row r="789" spans="1:6" x14ac:dyDescent="0.25">
      <c r="A789" s="2" t="s">
        <v>4544</v>
      </c>
      <c r="B789" s="2" t="s">
        <v>4531</v>
      </c>
      <c r="C789" s="2" t="s">
        <v>2363</v>
      </c>
      <c r="D789" s="2">
        <v>11.88</v>
      </c>
      <c r="E789" s="8">
        <v>13918.235521885521</v>
      </c>
      <c r="F789" s="8">
        <v>165348.63800000001</v>
      </c>
    </row>
    <row r="790" spans="1:6" x14ac:dyDescent="0.25">
      <c r="A790" s="2" t="s">
        <v>4904</v>
      </c>
      <c r="B790" s="2" t="s">
        <v>4500</v>
      </c>
      <c r="C790" s="2" t="s">
        <v>2363</v>
      </c>
      <c r="D790" s="2">
        <v>35.950000000000003</v>
      </c>
      <c r="E790" s="8">
        <v>4577.7889290681496</v>
      </c>
      <c r="F790" s="8">
        <v>164571.51199999999</v>
      </c>
    </row>
    <row r="791" spans="1:6" x14ac:dyDescent="0.25">
      <c r="A791" s="2" t="s">
        <v>5150</v>
      </c>
      <c r="B791" s="2" t="s">
        <v>4510</v>
      </c>
      <c r="C791" s="2" t="s">
        <v>2363</v>
      </c>
      <c r="D791" s="2">
        <v>156.20099999999999</v>
      </c>
      <c r="E791" s="8">
        <v>1053.2180075671731</v>
      </c>
      <c r="F791" s="8">
        <v>164513.70600000001</v>
      </c>
    </row>
    <row r="792" spans="1:6" x14ac:dyDescent="0.25">
      <c r="A792" s="2" t="s">
        <v>5208</v>
      </c>
      <c r="B792" s="2" t="s">
        <v>4531</v>
      </c>
      <c r="C792" s="2" t="s">
        <v>2363</v>
      </c>
      <c r="D792" s="2">
        <v>41.33</v>
      </c>
      <c r="E792" s="8">
        <v>3972.9486571497696</v>
      </c>
      <c r="F792" s="8">
        <v>164201.96799999996</v>
      </c>
    </row>
    <row r="793" spans="1:6" x14ac:dyDescent="0.25">
      <c r="A793" s="2" t="s">
        <v>5096</v>
      </c>
      <c r="B793" s="2" t="s">
        <v>4510</v>
      </c>
      <c r="C793" s="2" t="s">
        <v>2363</v>
      </c>
      <c r="D793" s="2">
        <v>215.84299999999999</v>
      </c>
      <c r="E793" s="8">
        <v>760.53080248143328</v>
      </c>
      <c r="F793" s="8">
        <v>164155.25</v>
      </c>
    </row>
    <row r="794" spans="1:6" x14ac:dyDescent="0.25">
      <c r="A794" s="2" t="s">
        <v>5100</v>
      </c>
      <c r="B794" s="2" t="s">
        <v>4510</v>
      </c>
      <c r="C794" s="2" t="s">
        <v>2363</v>
      </c>
      <c r="D794" s="2">
        <v>168.60900000000001</v>
      </c>
      <c r="E794" s="8">
        <v>971.25113131564717</v>
      </c>
      <c r="F794" s="8">
        <v>163761.68199999997</v>
      </c>
    </row>
    <row r="795" spans="1:6" x14ac:dyDescent="0.25">
      <c r="A795" s="2" t="s">
        <v>4755</v>
      </c>
      <c r="B795" s="2" t="s">
        <v>4510</v>
      </c>
      <c r="C795" s="2" t="s">
        <v>2363</v>
      </c>
      <c r="D795" s="2">
        <v>26.044</v>
      </c>
      <c r="E795" s="8">
        <v>6245.4487021962832</v>
      </c>
      <c r="F795" s="8">
        <v>162656.46600000001</v>
      </c>
    </row>
    <row r="796" spans="1:6" x14ac:dyDescent="0.25">
      <c r="A796" s="2" t="s">
        <v>4935</v>
      </c>
      <c r="B796" s="2" t="s">
        <v>4510</v>
      </c>
      <c r="C796" s="2" t="s">
        <v>2363</v>
      </c>
      <c r="D796" s="2">
        <v>20.3</v>
      </c>
      <c r="E796" s="8">
        <v>7996.1917241379297</v>
      </c>
      <c r="F796" s="8">
        <v>162322.69199999998</v>
      </c>
    </row>
    <row r="797" spans="1:6" x14ac:dyDescent="0.25">
      <c r="A797" s="2" t="s">
        <v>4591</v>
      </c>
      <c r="B797" s="2" t="s">
        <v>4510</v>
      </c>
      <c r="C797" s="2" t="s">
        <v>2363</v>
      </c>
      <c r="D797" s="2">
        <v>174.06299999999999</v>
      </c>
      <c r="E797" s="8">
        <v>932.36148980541532</v>
      </c>
      <c r="F797" s="8">
        <v>162289.63800000001</v>
      </c>
    </row>
    <row r="798" spans="1:6" x14ac:dyDescent="0.25">
      <c r="A798" s="2" t="s">
        <v>4548</v>
      </c>
      <c r="B798" s="2" t="s">
        <v>4601</v>
      </c>
      <c r="C798" s="2" t="s">
        <v>2363</v>
      </c>
      <c r="D798" s="2">
        <v>24.22</v>
      </c>
      <c r="E798" s="8">
        <v>6692.0589595375723</v>
      </c>
      <c r="F798" s="8">
        <v>162081.66800000001</v>
      </c>
    </row>
    <row r="799" spans="1:6" x14ac:dyDescent="0.25">
      <c r="A799" s="2" t="s">
        <v>5100</v>
      </c>
      <c r="B799" s="2" t="s">
        <v>4510</v>
      </c>
      <c r="C799" s="2" t="s">
        <v>2363</v>
      </c>
      <c r="D799" s="2">
        <v>266.17899999999997</v>
      </c>
      <c r="E799" s="8">
        <v>608.22223391026341</v>
      </c>
      <c r="F799" s="8">
        <v>161895.98599999998</v>
      </c>
    </row>
    <row r="800" spans="1:6" x14ac:dyDescent="0.25">
      <c r="A800" s="2" t="s">
        <v>5106</v>
      </c>
      <c r="B800" s="2" t="s">
        <v>4510</v>
      </c>
      <c r="C800" s="2" t="s">
        <v>2363</v>
      </c>
      <c r="D800" s="2">
        <v>210.523</v>
      </c>
      <c r="E800" s="8">
        <v>767.01796003287041</v>
      </c>
      <c r="F800" s="8">
        <v>161474.92199999996</v>
      </c>
    </row>
    <row r="801" spans="1:6" x14ac:dyDescent="0.25">
      <c r="A801" s="2" t="s">
        <v>5074</v>
      </c>
      <c r="B801" s="2" t="s">
        <v>4510</v>
      </c>
      <c r="C801" s="2" t="s">
        <v>2363</v>
      </c>
      <c r="D801" s="2">
        <v>91.17</v>
      </c>
      <c r="E801" s="8">
        <v>1767.1499616101785</v>
      </c>
      <c r="F801" s="8">
        <v>161111.06199999998</v>
      </c>
    </row>
    <row r="802" spans="1:6" x14ac:dyDescent="0.25">
      <c r="A802" s="2" t="s">
        <v>4781</v>
      </c>
      <c r="B802" s="2" t="s">
        <v>4510</v>
      </c>
      <c r="C802" s="2" t="s">
        <v>2363</v>
      </c>
      <c r="D802" s="2">
        <v>10.72</v>
      </c>
      <c r="E802" s="8">
        <v>14983.765111940298</v>
      </c>
      <c r="F802" s="8">
        <v>160625.962</v>
      </c>
    </row>
    <row r="803" spans="1:6" x14ac:dyDescent="0.25">
      <c r="A803" s="2" t="s">
        <v>5211</v>
      </c>
      <c r="B803" s="2" t="s">
        <v>4601</v>
      </c>
      <c r="C803" s="2" t="s">
        <v>2363</v>
      </c>
      <c r="D803" s="2">
        <v>45.408000000000001</v>
      </c>
      <c r="E803" s="8">
        <v>3528.8235112755456</v>
      </c>
      <c r="F803" s="8">
        <v>160236.81799999997</v>
      </c>
    </row>
    <row r="804" spans="1:6" x14ac:dyDescent="0.25">
      <c r="A804" s="2" t="s">
        <v>5333</v>
      </c>
      <c r="B804" s="2" t="s">
        <v>4497</v>
      </c>
      <c r="C804" s="2" t="s">
        <v>2363</v>
      </c>
      <c r="D804" s="2">
        <v>10.34</v>
      </c>
      <c r="E804" s="8">
        <v>15474.23249516441</v>
      </c>
      <c r="F804" s="8">
        <v>160003.56399999998</v>
      </c>
    </row>
    <row r="805" spans="1:6" x14ac:dyDescent="0.25">
      <c r="A805" s="2" t="s">
        <v>5306</v>
      </c>
      <c r="B805" s="2" t="s">
        <v>4497</v>
      </c>
      <c r="C805" s="2" t="s">
        <v>2363</v>
      </c>
      <c r="D805" s="2">
        <v>27.105</v>
      </c>
      <c r="E805" s="8">
        <v>5903.0885076554141</v>
      </c>
      <c r="F805" s="8">
        <v>160003.21400000001</v>
      </c>
    </row>
    <row r="806" spans="1:6" x14ac:dyDescent="0.25">
      <c r="A806" s="2" t="s">
        <v>4770</v>
      </c>
      <c r="B806" s="2" t="s">
        <v>4534</v>
      </c>
      <c r="C806" s="2" t="s">
        <v>2363</v>
      </c>
      <c r="D806" s="2">
        <v>3.63</v>
      </c>
      <c r="E806" s="8">
        <v>44010.982369146004</v>
      </c>
      <c r="F806" s="8">
        <v>159759.86599999998</v>
      </c>
    </row>
    <row r="807" spans="1:6" x14ac:dyDescent="0.25">
      <c r="A807" s="2" t="s">
        <v>4935</v>
      </c>
      <c r="B807" s="2" t="s">
        <v>4510</v>
      </c>
      <c r="C807" s="2" t="s">
        <v>2363</v>
      </c>
      <c r="D807" s="2">
        <v>19.78</v>
      </c>
      <c r="E807" s="8">
        <v>8075.3295247724973</v>
      </c>
      <c r="F807" s="8">
        <v>159730.01800000001</v>
      </c>
    </row>
    <row r="808" spans="1:6" x14ac:dyDescent="0.25">
      <c r="A808" s="2" t="s">
        <v>4868</v>
      </c>
      <c r="B808" s="2" t="s">
        <v>4531</v>
      </c>
      <c r="C808" s="2" t="s">
        <v>2363</v>
      </c>
      <c r="D808" s="2">
        <v>31.96</v>
      </c>
      <c r="E808" s="8">
        <v>4997.1331038798489</v>
      </c>
      <c r="F808" s="8">
        <v>159708.37399999998</v>
      </c>
    </row>
    <row r="809" spans="1:6" x14ac:dyDescent="0.25">
      <c r="A809" s="2" t="s">
        <v>5229</v>
      </c>
      <c r="B809" s="2" t="s">
        <v>4510</v>
      </c>
      <c r="C809" s="2" t="s">
        <v>2363</v>
      </c>
      <c r="D809" s="2">
        <v>184.44</v>
      </c>
      <c r="E809" s="8">
        <v>863.98999132509221</v>
      </c>
      <c r="F809" s="8">
        <v>159354.31400000001</v>
      </c>
    </row>
    <row r="810" spans="1:6" x14ac:dyDescent="0.25">
      <c r="A810" s="2" t="s">
        <v>5046</v>
      </c>
      <c r="B810" s="2" t="s">
        <v>4534</v>
      </c>
      <c r="C810" s="2" t="s">
        <v>2363</v>
      </c>
      <c r="D810" s="2">
        <v>8.1310000000000002</v>
      </c>
      <c r="E810" s="8">
        <v>19560.646414955107</v>
      </c>
      <c r="F810" s="8">
        <v>159047.61599999998</v>
      </c>
    </row>
    <row r="811" spans="1:6" x14ac:dyDescent="0.25">
      <c r="A811" s="2" t="s">
        <v>5262</v>
      </c>
      <c r="B811" s="2" t="s">
        <v>4497</v>
      </c>
      <c r="C811" s="2" t="s">
        <v>2363</v>
      </c>
      <c r="D811" s="2">
        <v>116.081</v>
      </c>
      <c r="E811" s="8">
        <v>1366.1304950853284</v>
      </c>
      <c r="F811" s="8">
        <v>158581.79400000002</v>
      </c>
    </row>
    <row r="812" spans="1:6" x14ac:dyDescent="0.25">
      <c r="A812" s="2" t="s">
        <v>5416</v>
      </c>
      <c r="B812" s="2" t="s">
        <v>4500</v>
      </c>
      <c r="C812" s="2" t="s">
        <v>2363</v>
      </c>
      <c r="D812" s="2">
        <v>79.97</v>
      </c>
      <c r="E812" s="8">
        <v>1980.7899212204575</v>
      </c>
      <c r="F812" s="8">
        <v>158403.76999999999</v>
      </c>
    </row>
    <row r="813" spans="1:6" x14ac:dyDescent="0.25">
      <c r="A813" s="2" t="s">
        <v>4902</v>
      </c>
      <c r="B813" s="2" t="s">
        <v>4523</v>
      </c>
      <c r="C813" s="2" t="s">
        <v>2363</v>
      </c>
      <c r="D813" s="2">
        <v>18.09</v>
      </c>
      <c r="E813" s="8">
        <v>8745.387506909894</v>
      </c>
      <c r="F813" s="8">
        <v>158204.05999999997</v>
      </c>
    </row>
    <row r="814" spans="1:6" x14ac:dyDescent="0.25">
      <c r="A814" s="2" t="s">
        <v>5386</v>
      </c>
      <c r="B814" s="2" t="s">
        <v>4500</v>
      </c>
      <c r="C814" s="2" t="s">
        <v>2363</v>
      </c>
      <c r="D814" s="2">
        <v>23.49</v>
      </c>
      <c r="E814" s="8">
        <v>6733.3348659003832</v>
      </c>
      <c r="F814" s="8">
        <v>158166.03599999999</v>
      </c>
    </row>
    <row r="815" spans="1:6" x14ac:dyDescent="0.25">
      <c r="A815" s="2" t="s">
        <v>5447</v>
      </c>
      <c r="B815" s="2" t="s">
        <v>4500</v>
      </c>
      <c r="C815" s="2" t="s">
        <v>2363</v>
      </c>
      <c r="D815" s="2">
        <v>10.57</v>
      </c>
      <c r="E815" s="8">
        <v>14918.525827814568</v>
      </c>
      <c r="F815" s="8">
        <v>157688.818</v>
      </c>
    </row>
    <row r="816" spans="1:6" x14ac:dyDescent="0.25">
      <c r="A816" s="2" t="s">
        <v>5116</v>
      </c>
      <c r="B816" s="2" t="s">
        <v>4505</v>
      </c>
      <c r="C816" s="2" t="s">
        <v>2363</v>
      </c>
      <c r="D816" s="2">
        <v>14.55</v>
      </c>
      <c r="E816" s="8">
        <v>10828.591065292096</v>
      </c>
      <c r="F816" s="8">
        <v>157556</v>
      </c>
    </row>
    <row r="817" spans="1:6" x14ac:dyDescent="0.25">
      <c r="A817" s="2" t="s">
        <v>4749</v>
      </c>
      <c r="B817" s="2" t="s">
        <v>4531</v>
      </c>
      <c r="C817" s="2" t="s">
        <v>2363</v>
      </c>
      <c r="D817" s="2">
        <v>16.93</v>
      </c>
      <c r="E817" s="8">
        <v>9265.9500295333728</v>
      </c>
      <c r="F817" s="8">
        <v>156872.53399999999</v>
      </c>
    </row>
    <row r="818" spans="1:6" x14ac:dyDescent="0.25">
      <c r="A818" s="2" t="s">
        <v>5453</v>
      </c>
      <c r="B818" s="2" t="s">
        <v>4500</v>
      </c>
      <c r="C818" s="2" t="s">
        <v>2363</v>
      </c>
      <c r="D818" s="2">
        <v>11.78</v>
      </c>
      <c r="E818" s="8">
        <v>13315.511714770797</v>
      </c>
      <c r="F818" s="8">
        <v>156856.72799999997</v>
      </c>
    </row>
    <row r="819" spans="1:6" x14ac:dyDescent="0.25">
      <c r="A819" s="2" t="s">
        <v>5255</v>
      </c>
      <c r="B819" s="2" t="s">
        <v>4497</v>
      </c>
      <c r="C819" s="2" t="s">
        <v>2363</v>
      </c>
      <c r="D819" s="2">
        <v>19.940000000000001</v>
      </c>
      <c r="E819" s="8">
        <v>7862.0299899699085</v>
      </c>
      <c r="F819" s="8">
        <v>156768.878</v>
      </c>
    </row>
    <row r="820" spans="1:6" x14ac:dyDescent="0.25">
      <c r="A820" s="2" t="s">
        <v>4972</v>
      </c>
      <c r="B820" s="2" t="s">
        <v>4510</v>
      </c>
      <c r="C820" s="2" t="s">
        <v>2363</v>
      </c>
      <c r="D820" s="2">
        <v>22.78</v>
      </c>
      <c r="E820" s="8">
        <v>6817.1469710272149</v>
      </c>
      <c r="F820" s="8">
        <v>155294.60799999998</v>
      </c>
    </row>
    <row r="821" spans="1:6" x14ac:dyDescent="0.25">
      <c r="A821" s="2" t="s">
        <v>4783</v>
      </c>
      <c r="B821" s="2" t="s">
        <v>4534</v>
      </c>
      <c r="C821" s="2" t="s">
        <v>2363</v>
      </c>
      <c r="D821" s="2">
        <v>1.23</v>
      </c>
      <c r="E821" s="8">
        <v>126159.16747967478</v>
      </c>
      <c r="F821" s="8">
        <v>155175.77599999998</v>
      </c>
    </row>
    <row r="822" spans="1:6" x14ac:dyDescent="0.25">
      <c r="A822" s="2" t="s">
        <v>4737</v>
      </c>
      <c r="B822" s="2" t="s">
        <v>4510</v>
      </c>
      <c r="C822" s="2" t="s">
        <v>2363</v>
      </c>
      <c r="D822" s="2">
        <v>28.884</v>
      </c>
      <c r="E822" s="8">
        <v>5372.3730092784926</v>
      </c>
      <c r="F822" s="8">
        <v>155175.62199999997</v>
      </c>
    </row>
    <row r="823" spans="1:6" x14ac:dyDescent="0.25">
      <c r="A823" s="2" t="s">
        <v>4962</v>
      </c>
      <c r="B823" s="2" t="s">
        <v>4523</v>
      </c>
      <c r="C823" s="2" t="s">
        <v>2363</v>
      </c>
      <c r="D823" s="2">
        <v>5.1130000000000004</v>
      </c>
      <c r="E823" s="8">
        <v>30301.120281635038</v>
      </c>
      <c r="F823" s="8">
        <v>154929.62799999997</v>
      </c>
    </row>
    <row r="824" spans="1:6" x14ac:dyDescent="0.25">
      <c r="A824" s="2" t="s">
        <v>4530</v>
      </c>
      <c r="B824" s="2" t="s">
        <v>4523</v>
      </c>
      <c r="C824" s="2" t="s">
        <v>2363</v>
      </c>
      <c r="D824" s="2">
        <v>10.432</v>
      </c>
      <c r="E824" s="8">
        <v>14845.649923312882</v>
      </c>
      <c r="F824" s="8">
        <v>154869.81999999998</v>
      </c>
    </row>
    <row r="825" spans="1:6" x14ac:dyDescent="0.25">
      <c r="A825" s="2" t="s">
        <v>5300</v>
      </c>
      <c r="B825" s="2" t="s">
        <v>4601</v>
      </c>
      <c r="C825" s="2" t="s">
        <v>2363</v>
      </c>
      <c r="D825" s="2">
        <v>105.461</v>
      </c>
      <c r="E825" s="8">
        <v>1466.0858516418391</v>
      </c>
      <c r="F825" s="8">
        <v>154614.88</v>
      </c>
    </row>
    <row r="826" spans="1:6" x14ac:dyDescent="0.25">
      <c r="A826" s="2" t="s">
        <v>5288</v>
      </c>
      <c r="B826" s="2" t="s">
        <v>4497</v>
      </c>
      <c r="C826" s="2" t="s">
        <v>2363</v>
      </c>
      <c r="D826" s="2">
        <v>23.698</v>
      </c>
      <c r="E826" s="8">
        <v>6491.9798295214778</v>
      </c>
      <c r="F826" s="8">
        <v>153846.93799999999</v>
      </c>
    </row>
    <row r="827" spans="1:6" x14ac:dyDescent="0.25">
      <c r="A827" s="2" t="s">
        <v>4808</v>
      </c>
      <c r="B827" s="2" t="s">
        <v>4510</v>
      </c>
      <c r="C827" s="2" t="s">
        <v>2363</v>
      </c>
      <c r="D827" s="2">
        <v>10.210000000000001</v>
      </c>
      <c r="E827" s="8">
        <v>15039.170225269341</v>
      </c>
      <c r="F827" s="8">
        <v>153549.92799999999</v>
      </c>
    </row>
    <row r="828" spans="1:6" x14ac:dyDescent="0.25">
      <c r="A828" s="2" t="s">
        <v>4898</v>
      </c>
      <c r="B828" s="2" t="s">
        <v>4510</v>
      </c>
      <c r="C828" s="2" t="s">
        <v>2363</v>
      </c>
      <c r="D828" s="2">
        <v>10.952</v>
      </c>
      <c r="E828" s="8">
        <v>13979.67878013148</v>
      </c>
      <c r="F828" s="8">
        <v>153105.44199999998</v>
      </c>
    </row>
    <row r="829" spans="1:6" x14ac:dyDescent="0.25">
      <c r="A829" s="2" t="s">
        <v>5157</v>
      </c>
      <c r="B829" s="2" t="s">
        <v>4510</v>
      </c>
      <c r="C829" s="2" t="s">
        <v>2363</v>
      </c>
      <c r="D829" s="2">
        <v>165.92699999999999</v>
      </c>
      <c r="E829" s="8">
        <v>918.03725734811076</v>
      </c>
      <c r="F829" s="8">
        <v>152327.16799999998</v>
      </c>
    </row>
    <row r="830" spans="1:6" x14ac:dyDescent="0.25">
      <c r="A830" s="2" t="s">
        <v>4815</v>
      </c>
      <c r="B830" s="2" t="s">
        <v>4534</v>
      </c>
      <c r="C830" s="2" t="s">
        <v>2363</v>
      </c>
      <c r="D830" s="2">
        <v>2.5910000000000002</v>
      </c>
      <c r="E830" s="8">
        <v>58674.983404091072</v>
      </c>
      <c r="F830" s="8">
        <v>152026.88199999998</v>
      </c>
    </row>
    <row r="831" spans="1:6" x14ac:dyDescent="0.25">
      <c r="A831" s="2" t="s">
        <v>5320</v>
      </c>
      <c r="B831" s="2" t="s">
        <v>4497</v>
      </c>
      <c r="C831" s="2" t="s">
        <v>2363</v>
      </c>
      <c r="D831" s="2">
        <v>63.456000000000003</v>
      </c>
      <c r="E831" s="8">
        <v>2391.0630358043363</v>
      </c>
      <c r="F831" s="8">
        <v>151727.29599999997</v>
      </c>
    </row>
    <row r="832" spans="1:6" x14ac:dyDescent="0.25">
      <c r="A832" s="2" t="s">
        <v>5106</v>
      </c>
      <c r="B832" s="2" t="s">
        <v>4510</v>
      </c>
      <c r="C832" s="2" t="s">
        <v>2363</v>
      </c>
      <c r="D832" s="2">
        <v>192.839</v>
      </c>
      <c r="E832" s="8">
        <v>774.49448503674046</v>
      </c>
      <c r="F832" s="8">
        <v>149352.742</v>
      </c>
    </row>
    <row r="833" spans="1:6" x14ac:dyDescent="0.25">
      <c r="A833" s="2" t="s">
        <v>5168</v>
      </c>
      <c r="B833" s="2" t="s">
        <v>4510</v>
      </c>
      <c r="C833" s="2" t="s">
        <v>2363</v>
      </c>
      <c r="D833" s="2">
        <v>100</v>
      </c>
      <c r="E833" s="8">
        <v>1485.414</v>
      </c>
      <c r="F833" s="8">
        <v>148541.4</v>
      </c>
    </row>
    <row r="834" spans="1:6" x14ac:dyDescent="0.25">
      <c r="A834" s="2" t="s">
        <v>4905</v>
      </c>
      <c r="B834" s="2" t="s">
        <v>4531</v>
      </c>
      <c r="C834" s="2" t="s">
        <v>2363</v>
      </c>
      <c r="D834" s="2">
        <v>12.1</v>
      </c>
      <c r="E834" s="8">
        <v>12247.755371900827</v>
      </c>
      <c r="F834" s="8">
        <v>148197.84</v>
      </c>
    </row>
    <row r="835" spans="1:6" x14ac:dyDescent="0.25">
      <c r="A835" s="2" t="s">
        <v>4755</v>
      </c>
      <c r="B835" s="2" t="s">
        <v>4510</v>
      </c>
      <c r="C835" s="2" t="s">
        <v>2363</v>
      </c>
      <c r="D835" s="2">
        <v>24.390999999999998</v>
      </c>
      <c r="E835" s="8">
        <v>6072.6519617891854</v>
      </c>
      <c r="F835" s="8">
        <v>148118.054</v>
      </c>
    </row>
    <row r="836" spans="1:6" x14ac:dyDescent="0.25">
      <c r="A836" s="2" t="s">
        <v>5261</v>
      </c>
      <c r="B836" s="2" t="s">
        <v>4510</v>
      </c>
      <c r="C836" s="2" t="s">
        <v>2363</v>
      </c>
      <c r="D836" s="2">
        <v>79.492000000000004</v>
      </c>
      <c r="E836" s="8">
        <v>1854.2062345896441</v>
      </c>
      <c r="F836" s="8">
        <v>147394.56200000001</v>
      </c>
    </row>
    <row r="837" spans="1:6" x14ac:dyDescent="0.25">
      <c r="A837" s="2" t="s">
        <v>5030</v>
      </c>
      <c r="B837" s="2" t="s">
        <v>4729</v>
      </c>
      <c r="C837" s="2" t="s">
        <v>2363</v>
      </c>
      <c r="D837" s="2">
        <v>16.452000000000002</v>
      </c>
      <c r="E837" s="8">
        <v>8868.6494043277398</v>
      </c>
      <c r="F837" s="8">
        <v>145907.01999999999</v>
      </c>
    </row>
    <row r="838" spans="1:6" x14ac:dyDescent="0.25">
      <c r="A838" s="2" t="s">
        <v>4714</v>
      </c>
      <c r="B838" s="2" t="s">
        <v>4500</v>
      </c>
      <c r="C838" s="2" t="s">
        <v>2363</v>
      </c>
      <c r="D838" s="2">
        <v>11.4</v>
      </c>
      <c r="E838" s="8">
        <v>12780.565614035086</v>
      </c>
      <c r="F838" s="8">
        <v>145698.44799999997</v>
      </c>
    </row>
    <row r="839" spans="1:6" x14ac:dyDescent="0.25">
      <c r="A839" s="2" t="s">
        <v>5046</v>
      </c>
      <c r="B839" s="2" t="s">
        <v>4534</v>
      </c>
      <c r="C839" s="2" t="s">
        <v>2363</v>
      </c>
      <c r="D839" s="2">
        <v>3.9849999999999999</v>
      </c>
      <c r="E839" s="8">
        <v>36397.013801756584</v>
      </c>
      <c r="F839" s="8">
        <v>145042.09999999998</v>
      </c>
    </row>
    <row r="840" spans="1:6" x14ac:dyDescent="0.25">
      <c r="A840" s="2" t="s">
        <v>5046</v>
      </c>
      <c r="B840" s="2" t="s">
        <v>4510</v>
      </c>
      <c r="C840" s="2" t="s">
        <v>2363</v>
      </c>
      <c r="D840" s="2">
        <v>7.3630000000000004</v>
      </c>
      <c r="E840" s="8">
        <v>19560.646747249761</v>
      </c>
      <c r="F840" s="8">
        <v>144025.04199999999</v>
      </c>
    </row>
    <row r="841" spans="1:6" x14ac:dyDescent="0.25">
      <c r="A841" s="2" t="s">
        <v>4831</v>
      </c>
      <c r="B841" s="2" t="s">
        <v>4510</v>
      </c>
      <c r="C841" s="2" t="s">
        <v>2363</v>
      </c>
      <c r="D841" s="2">
        <v>20</v>
      </c>
      <c r="E841" s="8">
        <v>7150.6553999999996</v>
      </c>
      <c r="F841" s="8">
        <v>143013.10800000001</v>
      </c>
    </row>
    <row r="842" spans="1:6" x14ac:dyDescent="0.25">
      <c r="A842" s="2" t="s">
        <v>5479</v>
      </c>
      <c r="B842" s="2" t="s">
        <v>4497</v>
      </c>
      <c r="C842" s="2" t="s">
        <v>2363</v>
      </c>
      <c r="D842" s="2">
        <v>231.81899999999999</v>
      </c>
      <c r="E842" s="8">
        <v>614.9895823897092</v>
      </c>
      <c r="F842" s="8">
        <v>142566.26999999999</v>
      </c>
    </row>
    <row r="843" spans="1:6" x14ac:dyDescent="0.25">
      <c r="A843" s="2" t="s">
        <v>5418</v>
      </c>
      <c r="B843" s="2" t="s">
        <v>4531</v>
      </c>
      <c r="C843" s="2" t="s">
        <v>2363</v>
      </c>
      <c r="D843" s="2">
        <v>287.16899999999998</v>
      </c>
      <c r="E843" s="8">
        <v>496.11517956325372</v>
      </c>
      <c r="F843" s="8">
        <v>142468.9</v>
      </c>
    </row>
    <row r="844" spans="1:6" x14ac:dyDescent="0.25">
      <c r="A844" s="2" t="s">
        <v>4613</v>
      </c>
      <c r="B844" s="2" t="s">
        <v>4510</v>
      </c>
      <c r="C844" s="2" t="s">
        <v>2363</v>
      </c>
      <c r="D844" s="2">
        <v>11.558</v>
      </c>
      <c r="E844" s="8">
        <v>12308.209378785255</v>
      </c>
      <c r="F844" s="8">
        <v>142258.28399999999</v>
      </c>
    </row>
    <row r="845" spans="1:6" x14ac:dyDescent="0.25">
      <c r="A845" s="2" t="s">
        <v>4874</v>
      </c>
      <c r="B845" s="2" t="s">
        <v>4497</v>
      </c>
      <c r="C845" s="2" t="s">
        <v>2363</v>
      </c>
      <c r="D845" s="2">
        <v>8.73</v>
      </c>
      <c r="E845" s="8">
        <v>16288.217411225656</v>
      </c>
      <c r="F845" s="8">
        <v>142196.13799999998</v>
      </c>
    </row>
    <row r="846" spans="1:6" x14ac:dyDescent="0.25">
      <c r="A846" s="2" t="s">
        <v>4679</v>
      </c>
      <c r="B846" s="2" t="s">
        <v>4510</v>
      </c>
      <c r="C846" s="2" t="s">
        <v>2363</v>
      </c>
      <c r="D846" s="2">
        <v>8.5350000000000001</v>
      </c>
      <c r="E846" s="8">
        <v>16650.314001171646</v>
      </c>
      <c r="F846" s="8">
        <v>142110.43</v>
      </c>
    </row>
    <row r="847" spans="1:6" x14ac:dyDescent="0.25">
      <c r="A847" s="2" t="s">
        <v>4903</v>
      </c>
      <c r="B847" s="2" t="s">
        <v>4510</v>
      </c>
      <c r="C847" s="2" t="s">
        <v>2363</v>
      </c>
      <c r="D847" s="2">
        <v>10.44</v>
      </c>
      <c r="E847" s="8">
        <v>13606.048850574713</v>
      </c>
      <c r="F847" s="8">
        <v>142047.15</v>
      </c>
    </row>
    <row r="848" spans="1:6" x14ac:dyDescent="0.25">
      <c r="A848" s="2" t="s">
        <v>5212</v>
      </c>
      <c r="B848" s="2" t="s">
        <v>4510</v>
      </c>
      <c r="C848" s="2" t="s">
        <v>2363</v>
      </c>
      <c r="D848" s="2">
        <v>59.429000000000002</v>
      </c>
      <c r="E848" s="8">
        <v>2365.0110552087363</v>
      </c>
      <c r="F848" s="8">
        <v>140550.242</v>
      </c>
    </row>
    <row r="849" spans="1:6" x14ac:dyDescent="0.25">
      <c r="A849" s="2" t="s">
        <v>5444</v>
      </c>
      <c r="B849" s="2" t="s">
        <v>4500</v>
      </c>
      <c r="C849" s="2" t="s">
        <v>2363</v>
      </c>
      <c r="D849" s="2">
        <v>9.0299999999999994</v>
      </c>
      <c r="E849" s="8">
        <v>15530.508527131782</v>
      </c>
      <c r="F849" s="8">
        <v>140240.49199999997</v>
      </c>
    </row>
    <row r="850" spans="1:6" x14ac:dyDescent="0.25">
      <c r="A850" s="2" t="s">
        <v>4598</v>
      </c>
      <c r="B850" s="2" t="s">
        <v>4510</v>
      </c>
      <c r="C850" s="2" t="s">
        <v>2363</v>
      </c>
      <c r="D850" s="2">
        <v>269.33199999999999</v>
      </c>
      <c r="E850" s="8">
        <v>519.90586339536333</v>
      </c>
      <c r="F850" s="8">
        <v>140027.28599999999</v>
      </c>
    </row>
    <row r="851" spans="1:6" x14ac:dyDescent="0.25">
      <c r="A851" s="2" t="s">
        <v>5067</v>
      </c>
      <c r="B851" s="2" t="s">
        <v>4534</v>
      </c>
      <c r="C851" s="2" t="s">
        <v>2363</v>
      </c>
      <c r="D851" s="2">
        <v>23.501999999999999</v>
      </c>
      <c r="E851" s="8">
        <v>5951.2884860862905</v>
      </c>
      <c r="F851" s="8">
        <v>139867.182</v>
      </c>
    </row>
    <row r="852" spans="1:6" x14ac:dyDescent="0.25">
      <c r="A852" s="2" t="s">
        <v>5353</v>
      </c>
      <c r="B852" s="2" t="s">
        <v>4497</v>
      </c>
      <c r="C852" s="2" t="s">
        <v>2363</v>
      </c>
      <c r="D852" s="2">
        <v>18.989999999999998</v>
      </c>
      <c r="E852" s="8">
        <v>7344.5489204844653</v>
      </c>
      <c r="F852" s="8">
        <v>139472.984</v>
      </c>
    </row>
    <row r="853" spans="1:6" x14ac:dyDescent="0.25">
      <c r="A853" s="2" t="s">
        <v>4732</v>
      </c>
      <c r="B853" s="2" t="s">
        <v>4510</v>
      </c>
      <c r="C853" s="2" t="s">
        <v>2363</v>
      </c>
      <c r="D853" s="2">
        <v>5.1420000000000003</v>
      </c>
      <c r="E853" s="8">
        <v>27064.521197977439</v>
      </c>
      <c r="F853" s="8">
        <v>139165.76800000001</v>
      </c>
    </row>
    <row r="854" spans="1:6" x14ac:dyDescent="0.25">
      <c r="A854" s="2" t="s">
        <v>5320</v>
      </c>
      <c r="B854" s="2" t="s">
        <v>4497</v>
      </c>
      <c r="C854" s="2" t="s">
        <v>2363</v>
      </c>
      <c r="D854" s="2">
        <v>58.078000000000003</v>
      </c>
      <c r="E854" s="8">
        <v>2391.0702159165257</v>
      </c>
      <c r="F854" s="8">
        <v>138868.576</v>
      </c>
    </row>
    <row r="855" spans="1:6" x14ac:dyDescent="0.25">
      <c r="A855" s="2" t="s">
        <v>4752</v>
      </c>
      <c r="B855" s="2" t="s">
        <v>4534</v>
      </c>
      <c r="C855" s="2" t="s">
        <v>2363</v>
      </c>
      <c r="D855" s="2">
        <v>10.569000000000001</v>
      </c>
      <c r="E855" s="8">
        <v>13121.559277131233</v>
      </c>
      <c r="F855" s="8">
        <v>138681.76</v>
      </c>
    </row>
    <row r="856" spans="1:6" x14ac:dyDescent="0.25">
      <c r="A856" s="2" t="s">
        <v>5188</v>
      </c>
      <c r="B856" s="2" t="s">
        <v>4510</v>
      </c>
      <c r="C856" s="2" t="s">
        <v>2363</v>
      </c>
      <c r="D856" s="2">
        <v>42.768999999999998</v>
      </c>
      <c r="E856" s="8">
        <v>3239.467558278192</v>
      </c>
      <c r="F856" s="8">
        <v>138548.788</v>
      </c>
    </row>
    <row r="857" spans="1:6" x14ac:dyDescent="0.25">
      <c r="A857" s="2" t="s">
        <v>5257</v>
      </c>
      <c r="B857" s="2" t="s">
        <v>4497</v>
      </c>
      <c r="C857" s="2" t="s">
        <v>2363</v>
      </c>
      <c r="D857" s="2">
        <v>113.21899999999999</v>
      </c>
      <c r="E857" s="8">
        <v>1216.6182884498185</v>
      </c>
      <c r="F857" s="8">
        <v>137744.30599999998</v>
      </c>
    </row>
    <row r="858" spans="1:6" x14ac:dyDescent="0.25">
      <c r="A858" s="2" t="s">
        <v>5268</v>
      </c>
      <c r="B858" s="2" t="s">
        <v>4497</v>
      </c>
      <c r="C858" s="2" t="s">
        <v>2363</v>
      </c>
      <c r="D858" s="2">
        <v>87.347999999999999</v>
      </c>
      <c r="E858" s="8">
        <v>1570.4711727801437</v>
      </c>
      <c r="F858" s="8">
        <v>137177.51599999997</v>
      </c>
    </row>
    <row r="859" spans="1:6" x14ac:dyDescent="0.25">
      <c r="A859" s="2" t="s">
        <v>5067</v>
      </c>
      <c r="B859" s="2" t="s">
        <v>4510</v>
      </c>
      <c r="C859" s="2" t="s">
        <v>2363</v>
      </c>
      <c r="D859" s="2">
        <v>23.02</v>
      </c>
      <c r="E859" s="8">
        <v>5954.4584708948732</v>
      </c>
      <c r="F859" s="8">
        <v>137071.63399999999</v>
      </c>
    </row>
    <row r="860" spans="1:6" x14ac:dyDescent="0.25">
      <c r="A860" s="2" t="s">
        <v>5270</v>
      </c>
      <c r="B860" s="2" t="s">
        <v>4497</v>
      </c>
      <c r="C860" s="2" t="s">
        <v>2363</v>
      </c>
      <c r="D860" s="2">
        <v>11.4</v>
      </c>
      <c r="E860" s="8">
        <v>12005.754035087717</v>
      </c>
      <c r="F860" s="8">
        <v>136865.59599999999</v>
      </c>
    </row>
    <row r="861" spans="1:6" x14ac:dyDescent="0.25">
      <c r="A861" s="2" t="s">
        <v>5038</v>
      </c>
      <c r="B861" s="2" t="s">
        <v>4534</v>
      </c>
      <c r="C861" s="2" t="s">
        <v>2363</v>
      </c>
      <c r="D861" s="2">
        <v>72.959999999999994</v>
      </c>
      <c r="E861" s="8">
        <v>1874.9640076754388</v>
      </c>
      <c r="F861" s="8">
        <v>136797.37400000001</v>
      </c>
    </row>
    <row r="862" spans="1:6" x14ac:dyDescent="0.25">
      <c r="A862" s="2" t="s">
        <v>4522</v>
      </c>
      <c r="B862" s="2" t="s">
        <v>4510</v>
      </c>
      <c r="C862" s="2" t="s">
        <v>2363</v>
      </c>
      <c r="D862" s="2">
        <v>157.06</v>
      </c>
      <c r="E862" s="8">
        <v>870.94627530879904</v>
      </c>
      <c r="F862" s="8">
        <v>136790.82199999999</v>
      </c>
    </row>
    <row r="863" spans="1:6" x14ac:dyDescent="0.25">
      <c r="A863" s="2" t="s">
        <v>5307</v>
      </c>
      <c r="B863" s="2" t="s">
        <v>4531</v>
      </c>
      <c r="C863" s="2" t="s">
        <v>2363</v>
      </c>
      <c r="D863" s="2">
        <v>35.130000000000003</v>
      </c>
      <c r="E863" s="8">
        <v>3847.6802163393099</v>
      </c>
      <c r="F863" s="8">
        <v>135169.00599999996</v>
      </c>
    </row>
    <row r="864" spans="1:6" x14ac:dyDescent="0.25">
      <c r="A864" s="2" t="s">
        <v>4598</v>
      </c>
      <c r="B864" s="2" t="s">
        <v>4510</v>
      </c>
      <c r="C864" s="2" t="s">
        <v>2363</v>
      </c>
      <c r="D864" s="2">
        <v>208.59399999999999</v>
      </c>
      <c r="E864" s="8">
        <v>644.45779840263856</v>
      </c>
      <c r="F864" s="8">
        <v>134430.02999999997</v>
      </c>
    </row>
    <row r="865" spans="1:6" x14ac:dyDescent="0.25">
      <c r="A865" s="2" t="s">
        <v>4847</v>
      </c>
      <c r="B865" s="2" t="s">
        <v>4531</v>
      </c>
      <c r="C865" s="2" t="s">
        <v>2363</v>
      </c>
      <c r="D865" s="2">
        <v>8.0399999999999991</v>
      </c>
      <c r="E865" s="8">
        <v>16642.47910447761</v>
      </c>
      <c r="F865" s="8">
        <v>133805.53199999998</v>
      </c>
    </row>
    <row r="866" spans="1:6" x14ac:dyDescent="0.25">
      <c r="A866" s="2" t="s">
        <v>4707</v>
      </c>
      <c r="B866" s="2" t="s">
        <v>4531</v>
      </c>
      <c r="C866" s="2" t="s">
        <v>2363</v>
      </c>
      <c r="D866" s="2">
        <v>4.78</v>
      </c>
      <c r="E866" s="8">
        <v>27950.267782426778</v>
      </c>
      <c r="F866" s="8">
        <v>133602.28</v>
      </c>
    </row>
    <row r="867" spans="1:6" x14ac:dyDescent="0.25">
      <c r="A867" s="2" t="s">
        <v>4822</v>
      </c>
      <c r="B867" s="2" t="s">
        <v>4534</v>
      </c>
      <c r="C867" s="2" t="s">
        <v>2363</v>
      </c>
      <c r="D867" s="2">
        <v>1.7549999999999999</v>
      </c>
      <c r="E867" s="8">
        <v>75760.900284900286</v>
      </c>
      <c r="F867" s="8">
        <v>132960.38</v>
      </c>
    </row>
    <row r="868" spans="1:6" x14ac:dyDescent="0.25">
      <c r="A868" s="2" t="s">
        <v>4685</v>
      </c>
      <c r="B868" s="2" t="s">
        <v>4510</v>
      </c>
      <c r="C868" s="2" t="s">
        <v>2363</v>
      </c>
      <c r="D868" s="2">
        <v>4.8789999999999996</v>
      </c>
      <c r="E868" s="8">
        <v>27210.117647058825</v>
      </c>
      <c r="F868" s="8">
        <v>132758.16399999999</v>
      </c>
    </row>
    <row r="869" spans="1:6" x14ac:dyDescent="0.25">
      <c r="A869" s="2" t="s">
        <v>4788</v>
      </c>
      <c r="B869" s="2" t="s">
        <v>4510</v>
      </c>
      <c r="C869" s="2" t="s">
        <v>2363</v>
      </c>
      <c r="D869" s="2">
        <v>6.0830000000000002</v>
      </c>
      <c r="E869" s="8">
        <v>21805.001150747983</v>
      </c>
      <c r="F869" s="8">
        <v>132639.82199999999</v>
      </c>
    </row>
    <row r="870" spans="1:6" x14ac:dyDescent="0.25">
      <c r="A870" s="2" t="s">
        <v>5392</v>
      </c>
      <c r="B870" s="2" t="s">
        <v>4531</v>
      </c>
      <c r="C870" s="2" t="s">
        <v>2358</v>
      </c>
      <c r="D870" s="2">
        <v>2</v>
      </c>
      <c r="E870" s="8">
        <v>66252.668999999994</v>
      </c>
      <c r="F870" s="8">
        <v>132505.33799999999</v>
      </c>
    </row>
    <row r="871" spans="1:6" x14ac:dyDescent="0.25">
      <c r="A871" s="2" t="s">
        <v>4915</v>
      </c>
      <c r="B871" s="2" t="s">
        <v>4510</v>
      </c>
      <c r="C871" s="2" t="s">
        <v>2363</v>
      </c>
      <c r="D871" s="2">
        <v>200</v>
      </c>
      <c r="E871" s="8">
        <v>660.02684999999997</v>
      </c>
      <c r="F871" s="8">
        <v>132005.37</v>
      </c>
    </row>
    <row r="872" spans="1:6" x14ac:dyDescent="0.25">
      <c r="A872" s="2" t="s">
        <v>5477</v>
      </c>
      <c r="B872" s="2" t="s">
        <v>4500</v>
      </c>
      <c r="C872" s="2" t="s">
        <v>2363</v>
      </c>
      <c r="D872" s="2">
        <v>12</v>
      </c>
      <c r="E872" s="8">
        <v>10999.856</v>
      </c>
      <c r="F872" s="8">
        <v>131998.272</v>
      </c>
    </row>
    <row r="873" spans="1:6" x14ac:dyDescent="0.25">
      <c r="A873" s="2" t="s">
        <v>5360</v>
      </c>
      <c r="B873" s="2" t="s">
        <v>4505</v>
      </c>
      <c r="C873" s="2" t="s">
        <v>2363</v>
      </c>
      <c r="D873" s="2">
        <v>6</v>
      </c>
      <c r="E873" s="8">
        <v>21972.603333333333</v>
      </c>
      <c r="F873" s="8">
        <v>131835.62</v>
      </c>
    </row>
    <row r="874" spans="1:6" x14ac:dyDescent="0.25">
      <c r="A874" s="2" t="s">
        <v>5270</v>
      </c>
      <c r="B874" s="2" t="s">
        <v>4510</v>
      </c>
      <c r="C874" s="2" t="s">
        <v>2363</v>
      </c>
      <c r="D874" s="2">
        <v>10.98</v>
      </c>
      <c r="E874" s="8">
        <v>12005.753551912565</v>
      </c>
      <c r="F874" s="8">
        <v>131823.17399999997</v>
      </c>
    </row>
    <row r="875" spans="1:6" x14ac:dyDescent="0.25">
      <c r="A875" s="2" t="s">
        <v>5265</v>
      </c>
      <c r="B875" s="2" t="s">
        <v>4497</v>
      </c>
      <c r="C875" s="2" t="s">
        <v>2363</v>
      </c>
      <c r="D875" s="2">
        <v>10.23</v>
      </c>
      <c r="E875" s="8">
        <v>12849.476441837731</v>
      </c>
      <c r="F875" s="8">
        <v>131450.144</v>
      </c>
    </row>
    <row r="876" spans="1:6" x14ac:dyDescent="0.25">
      <c r="A876" s="2" t="s">
        <v>5192</v>
      </c>
      <c r="B876" s="2" t="s">
        <v>4531</v>
      </c>
      <c r="C876" s="2" t="s">
        <v>2363</v>
      </c>
      <c r="D876" s="2">
        <v>29.94</v>
      </c>
      <c r="E876" s="8">
        <v>4387.937140948563</v>
      </c>
      <c r="F876" s="8">
        <v>131374.83799999999</v>
      </c>
    </row>
    <row r="877" spans="1:6" x14ac:dyDescent="0.25">
      <c r="A877" s="2" t="s">
        <v>4690</v>
      </c>
      <c r="B877" s="2" t="s">
        <v>4531</v>
      </c>
      <c r="C877" s="2" t="s">
        <v>2363</v>
      </c>
      <c r="D877" s="2">
        <v>20</v>
      </c>
      <c r="E877" s="8">
        <v>6556.6339999999991</v>
      </c>
      <c r="F877" s="8">
        <v>131132.68</v>
      </c>
    </row>
    <row r="878" spans="1:6" x14ac:dyDescent="0.25">
      <c r="A878" s="2" t="s">
        <v>4817</v>
      </c>
      <c r="B878" s="2" t="s">
        <v>4534</v>
      </c>
      <c r="C878" s="2" t="s">
        <v>2363</v>
      </c>
      <c r="D878" s="2">
        <v>4.1660000000000004</v>
      </c>
      <c r="E878" s="8">
        <v>31404.631301008158</v>
      </c>
      <c r="F878" s="8">
        <v>130831.694</v>
      </c>
    </row>
    <row r="879" spans="1:6" x14ac:dyDescent="0.25">
      <c r="A879" s="2" t="s">
        <v>4768</v>
      </c>
      <c r="B879" s="2" t="s">
        <v>4523</v>
      </c>
      <c r="C879" s="2" t="s">
        <v>2363</v>
      </c>
      <c r="D879" s="2">
        <v>6.87</v>
      </c>
      <c r="E879" s="8">
        <v>19040.680640465791</v>
      </c>
      <c r="F879" s="8">
        <v>130809.47599999998</v>
      </c>
    </row>
    <row r="880" spans="1:6" x14ac:dyDescent="0.25">
      <c r="A880" s="2" t="s">
        <v>5457</v>
      </c>
      <c r="B880" s="2" t="s">
        <v>4500</v>
      </c>
      <c r="C880" s="2" t="s">
        <v>2363</v>
      </c>
      <c r="D880" s="2">
        <v>20.39</v>
      </c>
      <c r="E880" s="8">
        <v>6414.1085826385479</v>
      </c>
      <c r="F880" s="8">
        <v>130783.674</v>
      </c>
    </row>
    <row r="881" spans="1:6" x14ac:dyDescent="0.25">
      <c r="A881" s="2" t="s">
        <v>4524</v>
      </c>
      <c r="B881" s="2" t="s">
        <v>4510</v>
      </c>
      <c r="C881" s="2" t="s">
        <v>2363</v>
      </c>
      <c r="D881" s="2">
        <v>23.559000000000001</v>
      </c>
      <c r="E881" s="8">
        <v>5468.707585211595</v>
      </c>
      <c r="F881" s="8">
        <v>128837.28199999998</v>
      </c>
    </row>
    <row r="882" spans="1:6" x14ac:dyDescent="0.25">
      <c r="A882" s="2" t="s">
        <v>5019</v>
      </c>
      <c r="B882" s="2" t="s">
        <v>4510</v>
      </c>
      <c r="C882" s="2" t="s">
        <v>2363</v>
      </c>
      <c r="D882" s="2">
        <v>18.946999999999999</v>
      </c>
      <c r="E882" s="8">
        <v>6782.4210692985707</v>
      </c>
      <c r="F882" s="8">
        <v>128506.53200000002</v>
      </c>
    </row>
    <row r="883" spans="1:6" x14ac:dyDescent="0.25">
      <c r="A883" s="2" t="s">
        <v>5388</v>
      </c>
      <c r="B883" s="2" t="s">
        <v>4497</v>
      </c>
      <c r="C883" s="2" t="s">
        <v>2363</v>
      </c>
      <c r="D883" s="2">
        <v>122.679</v>
      </c>
      <c r="E883" s="8">
        <v>1044.0201664506556</v>
      </c>
      <c r="F883" s="8">
        <v>128079.34999999998</v>
      </c>
    </row>
    <row r="884" spans="1:6" x14ac:dyDescent="0.25">
      <c r="A884" s="2" t="s">
        <v>4842</v>
      </c>
      <c r="B884" s="2" t="s">
        <v>4729</v>
      </c>
      <c r="C884" s="2" t="s">
        <v>2363</v>
      </c>
      <c r="D884" s="2">
        <v>4.59</v>
      </c>
      <c r="E884" s="8">
        <v>27875.427450980394</v>
      </c>
      <c r="F884" s="8">
        <v>127948.212</v>
      </c>
    </row>
    <row r="885" spans="1:6" x14ac:dyDescent="0.25">
      <c r="A885" s="2" t="s">
        <v>4634</v>
      </c>
      <c r="B885" s="2" t="s">
        <v>4510</v>
      </c>
      <c r="C885" s="2" t="s">
        <v>2363</v>
      </c>
      <c r="D885" s="2">
        <v>11.303000000000001</v>
      </c>
      <c r="E885" s="8">
        <v>11300.653100946651</v>
      </c>
      <c r="F885" s="8">
        <v>127731.28200000001</v>
      </c>
    </row>
    <row r="886" spans="1:6" x14ac:dyDescent="0.25">
      <c r="A886" s="2" t="s">
        <v>5247</v>
      </c>
      <c r="B886" s="2" t="s">
        <v>4510</v>
      </c>
      <c r="C886" s="2" t="s">
        <v>2363</v>
      </c>
      <c r="D886" s="2">
        <v>2.41</v>
      </c>
      <c r="E886" s="8">
        <v>52822.627385892112</v>
      </c>
      <c r="F886" s="8">
        <v>127302.53199999999</v>
      </c>
    </row>
    <row r="887" spans="1:6" x14ac:dyDescent="0.25">
      <c r="A887" s="2" t="s">
        <v>5163</v>
      </c>
      <c r="B887" s="2" t="s">
        <v>4510</v>
      </c>
      <c r="C887" s="2" t="s">
        <v>2363</v>
      </c>
      <c r="D887" s="2">
        <v>7.84</v>
      </c>
      <c r="E887" s="8">
        <v>16104.633928571429</v>
      </c>
      <c r="F887" s="8">
        <v>126260.33</v>
      </c>
    </row>
    <row r="888" spans="1:6" x14ac:dyDescent="0.25">
      <c r="A888" s="2" t="s">
        <v>5456</v>
      </c>
      <c r="B888" s="2" t="s">
        <v>4500</v>
      </c>
      <c r="C888" s="2" t="s">
        <v>2363</v>
      </c>
      <c r="D888" s="2">
        <v>7.3</v>
      </c>
      <c r="E888" s="8">
        <v>17213.521643835615</v>
      </c>
      <c r="F888" s="8">
        <v>125658.70799999998</v>
      </c>
    </row>
    <row r="889" spans="1:6" x14ac:dyDescent="0.25">
      <c r="A889" s="2" t="s">
        <v>4931</v>
      </c>
      <c r="B889" s="2" t="s">
        <v>4531</v>
      </c>
      <c r="C889" s="2" t="s">
        <v>2363</v>
      </c>
      <c r="D889" s="2">
        <v>11.65</v>
      </c>
      <c r="E889" s="8">
        <v>10743.917253218884</v>
      </c>
      <c r="F889" s="8">
        <v>125166.636</v>
      </c>
    </row>
    <row r="890" spans="1:6" x14ac:dyDescent="0.25">
      <c r="A890" s="2" t="s">
        <v>4707</v>
      </c>
      <c r="B890" s="2" t="s">
        <v>4531</v>
      </c>
      <c r="C890" s="2" t="s">
        <v>2363</v>
      </c>
      <c r="D890" s="2">
        <v>4.6900000000000004</v>
      </c>
      <c r="E890" s="8">
        <v>26558.611940298502</v>
      </c>
      <c r="F890" s="8">
        <v>124559.88999999998</v>
      </c>
    </row>
    <row r="891" spans="1:6" x14ac:dyDescent="0.25">
      <c r="A891" s="2" t="s">
        <v>4713</v>
      </c>
      <c r="B891" s="2" t="s">
        <v>4500</v>
      </c>
      <c r="C891" s="2" t="s">
        <v>2363</v>
      </c>
      <c r="D891" s="2">
        <v>11.64</v>
      </c>
      <c r="E891" s="8">
        <v>10686.245704467352</v>
      </c>
      <c r="F891" s="8">
        <v>124387.89999999998</v>
      </c>
    </row>
    <row r="892" spans="1:6" x14ac:dyDescent="0.25">
      <c r="A892" s="2" t="s">
        <v>4848</v>
      </c>
      <c r="B892" s="2" t="s">
        <v>4510</v>
      </c>
      <c r="C892" s="2" t="s">
        <v>2363</v>
      </c>
      <c r="D892" s="2">
        <v>9.01</v>
      </c>
      <c r="E892" s="8">
        <v>13798.020865704773</v>
      </c>
      <c r="F892" s="8">
        <v>124320.16800000001</v>
      </c>
    </row>
    <row r="893" spans="1:6" x14ac:dyDescent="0.25">
      <c r="A893" s="2" t="s">
        <v>4921</v>
      </c>
      <c r="B893" s="2" t="s">
        <v>4561</v>
      </c>
      <c r="C893" s="2" t="s">
        <v>2363</v>
      </c>
      <c r="D893" s="2">
        <v>145.679</v>
      </c>
      <c r="E893" s="8">
        <v>852.58451801563706</v>
      </c>
      <c r="F893" s="8">
        <v>124203.65999999999</v>
      </c>
    </row>
    <row r="894" spans="1:6" x14ac:dyDescent="0.25">
      <c r="A894" s="2" t="s">
        <v>5232</v>
      </c>
      <c r="B894" s="2" t="s">
        <v>4497</v>
      </c>
      <c r="C894" s="2" t="s">
        <v>2363</v>
      </c>
      <c r="D894" s="2">
        <v>133.619</v>
      </c>
      <c r="E894" s="8">
        <v>924.04652033019261</v>
      </c>
      <c r="F894" s="8">
        <v>123470.17200000001</v>
      </c>
    </row>
    <row r="895" spans="1:6" x14ac:dyDescent="0.25">
      <c r="A895" s="2" t="s">
        <v>5091</v>
      </c>
      <c r="B895" s="2" t="s">
        <v>4510</v>
      </c>
      <c r="C895" s="2" t="s">
        <v>2363</v>
      </c>
      <c r="D895" s="2">
        <v>32.295999999999999</v>
      </c>
      <c r="E895" s="8">
        <v>3820.308087688878</v>
      </c>
      <c r="F895" s="8">
        <v>123380.67</v>
      </c>
    </row>
    <row r="896" spans="1:6" x14ac:dyDescent="0.25">
      <c r="A896" s="2" t="s">
        <v>2459</v>
      </c>
      <c r="B896" s="2" t="s">
        <v>4534</v>
      </c>
      <c r="C896" s="2" t="s">
        <v>2363</v>
      </c>
      <c r="D896" s="2">
        <v>11.349</v>
      </c>
      <c r="E896" s="8">
        <v>10850.234381883865</v>
      </c>
      <c r="F896" s="8">
        <v>123139.30999999998</v>
      </c>
    </row>
    <row r="897" spans="1:6" x14ac:dyDescent="0.25">
      <c r="A897" s="2" t="s">
        <v>4944</v>
      </c>
      <c r="B897" s="2" t="s">
        <v>4531</v>
      </c>
      <c r="C897" s="2" t="s">
        <v>2363</v>
      </c>
      <c r="D897" s="2">
        <v>10.61</v>
      </c>
      <c r="E897" s="8">
        <v>11562.902167766259</v>
      </c>
      <c r="F897" s="8">
        <v>122682.39199999999</v>
      </c>
    </row>
    <row r="898" spans="1:6" x14ac:dyDescent="0.25">
      <c r="A898" s="2" t="s">
        <v>4803</v>
      </c>
      <c r="B898" s="2" t="s">
        <v>4510</v>
      </c>
      <c r="C898" s="2" t="s">
        <v>2363</v>
      </c>
      <c r="D898" s="2">
        <v>11.79</v>
      </c>
      <c r="E898" s="8">
        <v>10405.22985581001</v>
      </c>
      <c r="F898" s="8">
        <v>122677.66</v>
      </c>
    </row>
    <row r="899" spans="1:6" x14ac:dyDescent="0.25">
      <c r="A899" s="2" t="s">
        <v>5022</v>
      </c>
      <c r="B899" s="2" t="s">
        <v>4534</v>
      </c>
      <c r="C899" s="2" t="s">
        <v>2363</v>
      </c>
      <c r="D899" s="2">
        <v>14.27</v>
      </c>
      <c r="E899" s="8">
        <v>8593.9093202522781</v>
      </c>
      <c r="F899" s="8">
        <v>122635.08600000001</v>
      </c>
    </row>
    <row r="900" spans="1:6" x14ac:dyDescent="0.25">
      <c r="A900" s="2" t="s">
        <v>5056</v>
      </c>
      <c r="B900" s="2" t="s">
        <v>4510</v>
      </c>
      <c r="C900" s="2" t="s">
        <v>2363</v>
      </c>
      <c r="D900" s="2">
        <v>20.149000000000001</v>
      </c>
      <c r="E900" s="8">
        <v>6082.7203335153108</v>
      </c>
      <c r="F900" s="8">
        <v>122560.732</v>
      </c>
    </row>
    <row r="901" spans="1:6" x14ac:dyDescent="0.25">
      <c r="A901" s="2" t="s">
        <v>5312</v>
      </c>
      <c r="B901" s="2" t="s">
        <v>4531</v>
      </c>
      <c r="C901" s="2" t="s">
        <v>2363</v>
      </c>
      <c r="D901" s="2">
        <v>9.16</v>
      </c>
      <c r="E901" s="8">
        <v>13379.323144104803</v>
      </c>
      <c r="F901" s="8">
        <v>122554.59999999999</v>
      </c>
    </row>
    <row r="902" spans="1:6" x14ac:dyDescent="0.25">
      <c r="A902" s="2" t="s">
        <v>5139</v>
      </c>
      <c r="B902" s="2" t="s">
        <v>4510</v>
      </c>
      <c r="C902" s="2" t="s">
        <v>2363</v>
      </c>
      <c r="D902" s="2">
        <v>147.12100000000001</v>
      </c>
      <c r="E902" s="8">
        <v>828.84489637781144</v>
      </c>
      <c r="F902" s="8">
        <v>121940.49</v>
      </c>
    </row>
    <row r="903" spans="1:6" x14ac:dyDescent="0.25">
      <c r="A903" s="2" t="s">
        <v>4728</v>
      </c>
      <c r="B903" s="2" t="s">
        <v>4531</v>
      </c>
      <c r="C903" s="2" t="s">
        <v>2363</v>
      </c>
      <c r="D903" s="2">
        <v>18.64</v>
      </c>
      <c r="E903" s="8">
        <v>6465.395278969957</v>
      </c>
      <c r="F903" s="8">
        <v>120514.96800000001</v>
      </c>
    </row>
    <row r="904" spans="1:6" x14ac:dyDescent="0.25">
      <c r="A904" s="2" t="s">
        <v>4804</v>
      </c>
      <c r="B904" s="2" t="s">
        <v>4510</v>
      </c>
      <c r="C904" s="2" t="s">
        <v>2363</v>
      </c>
      <c r="D904" s="2">
        <v>11.52</v>
      </c>
      <c r="E904" s="8">
        <v>10453.428124999999</v>
      </c>
      <c r="F904" s="8">
        <v>120423.49199999998</v>
      </c>
    </row>
    <row r="905" spans="1:6" x14ac:dyDescent="0.25">
      <c r="A905" s="2" t="s">
        <v>4870</v>
      </c>
      <c r="B905" s="2" t="s">
        <v>4531</v>
      </c>
      <c r="C905" s="2" t="s">
        <v>2363</v>
      </c>
      <c r="D905" s="2">
        <v>8.44</v>
      </c>
      <c r="E905" s="8">
        <v>14136.918009478672</v>
      </c>
      <c r="F905" s="8">
        <v>119315.58799999997</v>
      </c>
    </row>
    <row r="906" spans="1:6" x14ac:dyDescent="0.25">
      <c r="A906" s="2" t="s">
        <v>5248</v>
      </c>
      <c r="B906" s="2" t="s">
        <v>4510</v>
      </c>
      <c r="C906" s="2" t="s">
        <v>2363</v>
      </c>
      <c r="D906" s="2">
        <v>22.103000000000002</v>
      </c>
      <c r="E906" s="8">
        <v>5387.7178663529821</v>
      </c>
      <c r="F906" s="8">
        <v>119084.72799999997</v>
      </c>
    </row>
    <row r="907" spans="1:6" x14ac:dyDescent="0.25">
      <c r="A907" s="2" t="s">
        <v>4809</v>
      </c>
      <c r="B907" s="2" t="s">
        <v>4510</v>
      </c>
      <c r="C907" s="2" t="s">
        <v>2363</v>
      </c>
      <c r="D907" s="2">
        <v>54.429000000000002</v>
      </c>
      <c r="E907" s="8">
        <v>2184.216832938323</v>
      </c>
      <c r="F907" s="8">
        <v>118884.73799999998</v>
      </c>
    </row>
    <row r="908" spans="1:6" x14ac:dyDescent="0.25">
      <c r="A908" s="2" t="s">
        <v>5241</v>
      </c>
      <c r="B908" s="2" t="s">
        <v>4497</v>
      </c>
      <c r="C908" s="2" t="s">
        <v>2363</v>
      </c>
      <c r="D908" s="2">
        <v>4.8979999999999997</v>
      </c>
      <c r="E908" s="8">
        <v>24260.016333197225</v>
      </c>
      <c r="F908" s="8">
        <v>118825.56</v>
      </c>
    </row>
    <row r="909" spans="1:6" x14ac:dyDescent="0.25">
      <c r="A909" s="2" t="s">
        <v>5240</v>
      </c>
      <c r="B909" s="2" t="s">
        <v>4497</v>
      </c>
      <c r="C909" s="2" t="s">
        <v>2363</v>
      </c>
      <c r="D909" s="2">
        <v>4.899</v>
      </c>
      <c r="E909" s="8">
        <v>24255.064298836493</v>
      </c>
      <c r="F909" s="8">
        <v>118825.55999999998</v>
      </c>
    </row>
    <row r="910" spans="1:6" x14ac:dyDescent="0.25">
      <c r="A910" s="2" t="s">
        <v>4819</v>
      </c>
      <c r="B910" s="2" t="s">
        <v>4510</v>
      </c>
      <c r="C910" s="2" t="s">
        <v>2363</v>
      </c>
      <c r="D910" s="2">
        <v>16.696000000000002</v>
      </c>
      <c r="E910" s="8">
        <v>7115.229156684235</v>
      </c>
      <c r="F910" s="8">
        <v>118795.86599999999</v>
      </c>
    </row>
    <row r="911" spans="1:6" x14ac:dyDescent="0.25">
      <c r="A911" s="2" t="s">
        <v>4944</v>
      </c>
      <c r="B911" s="2" t="s">
        <v>4531</v>
      </c>
      <c r="C911" s="2" t="s">
        <v>2363</v>
      </c>
      <c r="D911" s="2">
        <v>10.08</v>
      </c>
      <c r="E911" s="8">
        <v>11737.568055555557</v>
      </c>
      <c r="F911" s="8">
        <v>118314.68600000002</v>
      </c>
    </row>
    <row r="912" spans="1:6" x14ac:dyDescent="0.25">
      <c r="A912" s="2" t="s">
        <v>5048</v>
      </c>
      <c r="B912" s="2" t="s">
        <v>4510</v>
      </c>
      <c r="C912" s="2" t="s">
        <v>2363</v>
      </c>
      <c r="D912" s="2">
        <v>135.80199999999999</v>
      </c>
      <c r="E912" s="8">
        <v>870.74923786100351</v>
      </c>
      <c r="F912" s="8">
        <v>118249.488</v>
      </c>
    </row>
    <row r="913" spans="1:6" x14ac:dyDescent="0.25">
      <c r="A913" s="2" t="s">
        <v>5204</v>
      </c>
      <c r="B913" s="2" t="s">
        <v>4510</v>
      </c>
      <c r="C913" s="2" t="s">
        <v>2363</v>
      </c>
      <c r="D913" s="2">
        <v>68.724999999999994</v>
      </c>
      <c r="E913" s="8">
        <v>1654.7847217169881</v>
      </c>
      <c r="F913" s="8">
        <v>113725.08</v>
      </c>
    </row>
    <row r="914" spans="1:6" x14ac:dyDescent="0.25">
      <c r="A914" s="2" t="s">
        <v>4940</v>
      </c>
      <c r="B914" s="2" t="s">
        <v>4510</v>
      </c>
      <c r="C914" s="2" t="s">
        <v>2363</v>
      </c>
      <c r="D914" s="2">
        <v>28.739000000000001</v>
      </c>
      <c r="E914" s="8">
        <v>3954.0824663349449</v>
      </c>
      <c r="F914" s="8">
        <v>113636.37599999999</v>
      </c>
    </row>
    <row r="915" spans="1:6" x14ac:dyDescent="0.25">
      <c r="A915" s="2" t="s">
        <v>5114</v>
      </c>
      <c r="B915" s="2" t="s">
        <v>4534</v>
      </c>
      <c r="C915" s="2" t="s">
        <v>2363</v>
      </c>
      <c r="D915" s="2">
        <v>2.9950000000000001</v>
      </c>
      <c r="E915" s="8">
        <v>37821.703505843063</v>
      </c>
      <c r="F915" s="8">
        <v>113276.00199999998</v>
      </c>
    </row>
    <row r="916" spans="1:6" x14ac:dyDescent="0.25">
      <c r="A916" s="2" t="s">
        <v>5177</v>
      </c>
      <c r="B916" s="2" t="s">
        <v>4510</v>
      </c>
      <c r="C916" s="2" t="s">
        <v>2363</v>
      </c>
      <c r="D916" s="2">
        <v>135.22399999999999</v>
      </c>
      <c r="E916" s="8">
        <v>834.46549429095433</v>
      </c>
      <c r="F916" s="8">
        <v>112839.762</v>
      </c>
    </row>
    <row r="917" spans="1:6" x14ac:dyDescent="0.25">
      <c r="A917" s="2" t="s">
        <v>4737</v>
      </c>
      <c r="B917" s="2" t="s">
        <v>4510</v>
      </c>
      <c r="C917" s="2" t="s">
        <v>2363</v>
      </c>
      <c r="D917" s="2">
        <v>21.864000000000001</v>
      </c>
      <c r="E917" s="8">
        <v>5157.5291803878517</v>
      </c>
      <c r="F917" s="8">
        <v>112764.21799999999</v>
      </c>
    </row>
    <row r="918" spans="1:6" x14ac:dyDescent="0.25">
      <c r="A918" s="2" t="s">
        <v>5314</v>
      </c>
      <c r="B918" s="2" t="s">
        <v>4500</v>
      </c>
      <c r="C918" s="2" t="s">
        <v>2363</v>
      </c>
      <c r="D918" s="2">
        <v>5.69</v>
      </c>
      <c r="E918" s="8">
        <v>19786.48541300527</v>
      </c>
      <c r="F918" s="8">
        <v>112585.102</v>
      </c>
    </row>
    <row r="919" spans="1:6" x14ac:dyDescent="0.25">
      <c r="A919" s="2" t="s">
        <v>5049</v>
      </c>
      <c r="B919" s="2" t="s">
        <v>4500</v>
      </c>
      <c r="C919" s="2" t="s">
        <v>2363</v>
      </c>
      <c r="D919" s="2">
        <v>16.16</v>
      </c>
      <c r="E919" s="8">
        <v>6966.4580445544552</v>
      </c>
      <c r="F919" s="8">
        <v>112577.962</v>
      </c>
    </row>
    <row r="920" spans="1:6" x14ac:dyDescent="0.25">
      <c r="A920" s="2" t="s">
        <v>4910</v>
      </c>
      <c r="B920" s="2" t="s">
        <v>4510</v>
      </c>
      <c r="C920" s="2" t="s">
        <v>2363</v>
      </c>
      <c r="D920" s="2">
        <v>9.6</v>
      </c>
      <c r="E920" s="8">
        <v>11721.650208333333</v>
      </c>
      <c r="F920" s="8">
        <v>112527.84199999999</v>
      </c>
    </row>
    <row r="921" spans="1:6" x14ac:dyDescent="0.25">
      <c r="A921" s="2" t="s">
        <v>5317</v>
      </c>
      <c r="B921" s="2" t="s">
        <v>4510</v>
      </c>
      <c r="C921" s="2" t="s">
        <v>2363</v>
      </c>
      <c r="D921" s="2">
        <v>134.84100000000001</v>
      </c>
      <c r="E921" s="8">
        <v>828.80008306079003</v>
      </c>
      <c r="F921" s="8">
        <v>111756.23199999999</v>
      </c>
    </row>
    <row r="922" spans="1:6" x14ac:dyDescent="0.25">
      <c r="A922" s="2" t="s">
        <v>5464</v>
      </c>
      <c r="B922" s="2" t="s">
        <v>4500</v>
      </c>
      <c r="C922" s="2" t="s">
        <v>2363</v>
      </c>
      <c r="D922" s="2">
        <v>11.32</v>
      </c>
      <c r="E922" s="8">
        <v>9856.0717314487629</v>
      </c>
      <c r="F922" s="8">
        <v>111570.732</v>
      </c>
    </row>
    <row r="923" spans="1:6" x14ac:dyDescent="0.25">
      <c r="A923" s="2" t="s">
        <v>4718</v>
      </c>
      <c r="B923" s="2" t="s">
        <v>4534</v>
      </c>
      <c r="C923" s="2" t="s">
        <v>2363</v>
      </c>
      <c r="D923" s="2">
        <v>57.555999999999997</v>
      </c>
      <c r="E923" s="8">
        <v>1937.5845784974631</v>
      </c>
      <c r="F923" s="8">
        <v>111519.61799999999</v>
      </c>
    </row>
    <row r="924" spans="1:6" x14ac:dyDescent="0.25">
      <c r="A924" s="2" t="s">
        <v>5474</v>
      </c>
      <c r="B924" s="2" t="s">
        <v>4581</v>
      </c>
      <c r="C924" s="2" t="s">
        <v>2363</v>
      </c>
      <c r="D924" s="2">
        <v>4.24</v>
      </c>
      <c r="E924" s="8">
        <v>26272.089622641506</v>
      </c>
      <c r="F924" s="8">
        <v>111393.65999999999</v>
      </c>
    </row>
    <row r="925" spans="1:6" x14ac:dyDescent="0.25">
      <c r="A925" s="2" t="s">
        <v>4877</v>
      </c>
      <c r="B925" s="2" t="s">
        <v>4878</v>
      </c>
      <c r="C925" s="2" t="s">
        <v>2363</v>
      </c>
      <c r="D925" s="2">
        <v>4.37</v>
      </c>
      <c r="E925" s="8">
        <v>25269.708466819222</v>
      </c>
      <c r="F925" s="8">
        <v>110428.626</v>
      </c>
    </row>
    <row r="926" spans="1:6" x14ac:dyDescent="0.25">
      <c r="A926" s="2" t="s">
        <v>5346</v>
      </c>
      <c r="B926" s="2" t="s">
        <v>4531</v>
      </c>
      <c r="C926" s="2" t="s">
        <v>2363</v>
      </c>
      <c r="D926" s="2">
        <v>5.42</v>
      </c>
      <c r="E926" s="8">
        <v>20295.097416974171</v>
      </c>
      <c r="F926" s="8">
        <v>109999.428</v>
      </c>
    </row>
    <row r="927" spans="1:6" x14ac:dyDescent="0.25">
      <c r="A927" s="2" t="s">
        <v>5277</v>
      </c>
      <c r="B927" s="2" t="s">
        <v>4497</v>
      </c>
      <c r="C927" s="2" t="s">
        <v>2363</v>
      </c>
      <c r="D927" s="2">
        <v>8.67</v>
      </c>
      <c r="E927" s="8">
        <v>12627.161937716264</v>
      </c>
      <c r="F927" s="8">
        <v>109477.49400000001</v>
      </c>
    </row>
    <row r="928" spans="1:6" x14ac:dyDescent="0.25">
      <c r="A928" s="2" t="s">
        <v>4556</v>
      </c>
      <c r="B928" s="2" t="s">
        <v>4510</v>
      </c>
      <c r="C928" s="2" t="s">
        <v>2363</v>
      </c>
      <c r="D928" s="2">
        <v>6.7069999999999999</v>
      </c>
      <c r="E928" s="8">
        <v>16317.954972416877</v>
      </c>
      <c r="F928" s="8">
        <v>109444.52399999999</v>
      </c>
    </row>
    <row r="929" spans="1:6" x14ac:dyDescent="0.25">
      <c r="A929" s="2" t="s">
        <v>5021</v>
      </c>
      <c r="B929" s="2" t="s">
        <v>4534</v>
      </c>
      <c r="C929" s="2" t="s">
        <v>2363</v>
      </c>
      <c r="D929" s="2">
        <v>8.5229999999999997</v>
      </c>
      <c r="E929" s="8">
        <v>12742.825296257186</v>
      </c>
      <c r="F929" s="8">
        <v>108607.09999999999</v>
      </c>
    </row>
    <row r="930" spans="1:6" x14ac:dyDescent="0.25">
      <c r="A930" s="2" t="s">
        <v>4701</v>
      </c>
      <c r="B930" s="2" t="s">
        <v>4510</v>
      </c>
      <c r="C930" s="2" t="s">
        <v>2363</v>
      </c>
      <c r="D930" s="2">
        <v>54.536000000000001</v>
      </c>
      <c r="E930" s="8">
        <v>1986.2304899515916</v>
      </c>
      <c r="F930" s="8">
        <v>108321.06600000001</v>
      </c>
    </row>
    <row r="931" spans="1:6" x14ac:dyDescent="0.25">
      <c r="A931" s="2" t="s">
        <v>4564</v>
      </c>
      <c r="B931" s="2" t="s">
        <v>4534</v>
      </c>
      <c r="C931" s="2" t="s">
        <v>2363</v>
      </c>
      <c r="D931" s="2">
        <v>8.3109999999999999</v>
      </c>
      <c r="E931" s="8">
        <v>12979.868126579235</v>
      </c>
      <c r="F931" s="8">
        <v>107875.68400000002</v>
      </c>
    </row>
    <row r="932" spans="1:6" x14ac:dyDescent="0.25">
      <c r="A932" s="2" t="s">
        <v>5350</v>
      </c>
      <c r="B932" s="2" t="s">
        <v>4500</v>
      </c>
      <c r="C932" s="2" t="s">
        <v>2363</v>
      </c>
      <c r="D932" s="2">
        <v>11.92</v>
      </c>
      <c r="E932" s="8">
        <v>8937.7808724832212</v>
      </c>
      <c r="F932" s="8">
        <v>106538.348</v>
      </c>
    </row>
    <row r="933" spans="1:6" x14ac:dyDescent="0.25">
      <c r="A933" s="2" t="s">
        <v>4600</v>
      </c>
      <c r="B933" s="2" t="s">
        <v>4534</v>
      </c>
      <c r="C933" s="2" t="s">
        <v>2363</v>
      </c>
      <c r="D933" s="2">
        <v>9.57</v>
      </c>
      <c r="E933" s="8">
        <v>11119.292998955067</v>
      </c>
      <c r="F933" s="8">
        <v>106411.63399999999</v>
      </c>
    </row>
    <row r="934" spans="1:6" x14ac:dyDescent="0.25">
      <c r="A934" s="2" t="s">
        <v>4508</v>
      </c>
      <c r="B934" s="2" t="s">
        <v>4505</v>
      </c>
      <c r="C934" s="2" t="s">
        <v>2363</v>
      </c>
      <c r="D934" s="2">
        <v>13</v>
      </c>
      <c r="E934" s="8">
        <v>8167.9564615384606</v>
      </c>
      <c r="F934" s="8">
        <v>106183.43399999999</v>
      </c>
    </row>
    <row r="935" spans="1:6" x14ac:dyDescent="0.25">
      <c r="A935" s="2" t="s">
        <v>4756</v>
      </c>
      <c r="B935" s="2" t="s">
        <v>4510</v>
      </c>
      <c r="C935" s="2" t="s">
        <v>2363</v>
      </c>
      <c r="D935" s="2">
        <v>11.01</v>
      </c>
      <c r="E935" s="8">
        <v>9634.4007266121698</v>
      </c>
      <c r="F935" s="8">
        <v>106074.75199999999</v>
      </c>
    </row>
    <row r="936" spans="1:6" x14ac:dyDescent="0.25">
      <c r="A936" s="2" t="s">
        <v>4737</v>
      </c>
      <c r="B936" s="2" t="s">
        <v>4510</v>
      </c>
      <c r="C936" s="2" t="s">
        <v>2363</v>
      </c>
      <c r="D936" s="2">
        <v>20.783000000000001</v>
      </c>
      <c r="E936" s="8">
        <v>5102.9215223981128</v>
      </c>
      <c r="F936" s="8">
        <v>106054.01799999998</v>
      </c>
    </row>
    <row r="937" spans="1:6" x14ac:dyDescent="0.25">
      <c r="A937" s="2" t="s">
        <v>4741</v>
      </c>
      <c r="B937" s="2" t="s">
        <v>4531</v>
      </c>
      <c r="C937" s="2" t="s">
        <v>2363</v>
      </c>
      <c r="D937" s="2">
        <v>11.01</v>
      </c>
      <c r="E937" s="8">
        <v>9631.5396911898279</v>
      </c>
      <c r="F937" s="8">
        <v>106043.25200000001</v>
      </c>
    </row>
    <row r="938" spans="1:6" x14ac:dyDescent="0.25">
      <c r="A938" s="2" t="s">
        <v>4511</v>
      </c>
      <c r="B938" s="2" t="s">
        <v>4510</v>
      </c>
      <c r="C938" s="2" t="s">
        <v>2363</v>
      </c>
      <c r="D938" s="2">
        <v>21.247</v>
      </c>
      <c r="E938" s="8">
        <v>4976.2293970913533</v>
      </c>
      <c r="F938" s="8">
        <v>105729.94599999998</v>
      </c>
    </row>
    <row r="939" spans="1:6" x14ac:dyDescent="0.25">
      <c r="A939" s="2" t="s">
        <v>4570</v>
      </c>
      <c r="B939" s="2" t="s">
        <v>4510</v>
      </c>
      <c r="C939" s="2" t="s">
        <v>2363</v>
      </c>
      <c r="D939" s="2">
        <v>76.944999999999993</v>
      </c>
      <c r="E939" s="8">
        <v>1374.0656572876733</v>
      </c>
      <c r="F939" s="8">
        <v>105727.482</v>
      </c>
    </row>
    <row r="940" spans="1:6" x14ac:dyDescent="0.25">
      <c r="A940" s="2" t="s">
        <v>4542</v>
      </c>
      <c r="B940" s="2" t="s">
        <v>4510</v>
      </c>
      <c r="C940" s="2" t="s">
        <v>2363</v>
      </c>
      <c r="D940" s="2">
        <v>8.7940000000000005</v>
      </c>
      <c r="E940" s="8">
        <v>11990.535137593813</v>
      </c>
      <c r="F940" s="8">
        <v>105444.766</v>
      </c>
    </row>
    <row r="941" spans="1:6" x14ac:dyDescent="0.25">
      <c r="A941" s="2" t="s">
        <v>4691</v>
      </c>
      <c r="B941" s="2" t="s">
        <v>4534</v>
      </c>
      <c r="C941" s="2" t="s">
        <v>2363</v>
      </c>
      <c r="D941" s="2">
        <v>11.55</v>
      </c>
      <c r="E941" s="8">
        <v>9123.64</v>
      </c>
      <c r="F941" s="8">
        <v>105378.042</v>
      </c>
    </row>
    <row r="942" spans="1:6" x14ac:dyDescent="0.25">
      <c r="A942" s="2" t="s">
        <v>5410</v>
      </c>
      <c r="B942" s="2" t="s">
        <v>4500</v>
      </c>
      <c r="C942" s="2" t="s">
        <v>2363</v>
      </c>
      <c r="D942" s="2">
        <v>27.2</v>
      </c>
      <c r="E942" s="8">
        <v>3843.6227941176471</v>
      </c>
      <c r="F942" s="8">
        <v>104546.54</v>
      </c>
    </row>
    <row r="943" spans="1:6" x14ac:dyDescent="0.25">
      <c r="A943" s="2" t="s">
        <v>5306</v>
      </c>
      <c r="B943" s="2" t="s">
        <v>4497</v>
      </c>
      <c r="C943" s="2" t="s">
        <v>2363</v>
      </c>
      <c r="D943" s="2">
        <v>17.690000000000001</v>
      </c>
      <c r="E943" s="8">
        <v>5908.2793668739396</v>
      </c>
      <c r="F943" s="8">
        <v>104517.462</v>
      </c>
    </row>
    <row r="944" spans="1:6" x14ac:dyDescent="0.25">
      <c r="A944" s="2" t="s">
        <v>4798</v>
      </c>
      <c r="B944" s="2" t="s">
        <v>4534</v>
      </c>
      <c r="C944" s="2" t="s">
        <v>2363</v>
      </c>
      <c r="D944" s="2">
        <v>2.4460000000000002</v>
      </c>
      <c r="E944" s="8">
        <v>42711.842191332784</v>
      </c>
      <c r="F944" s="8">
        <v>104473.166</v>
      </c>
    </row>
    <row r="945" spans="1:6" x14ac:dyDescent="0.25">
      <c r="A945" s="2" t="s">
        <v>5084</v>
      </c>
      <c r="B945" s="2" t="s">
        <v>4510</v>
      </c>
      <c r="C945" s="2" t="s">
        <v>2363</v>
      </c>
      <c r="D945" s="2">
        <v>152.5</v>
      </c>
      <c r="E945" s="8">
        <v>680.81302295081957</v>
      </c>
      <c r="F945" s="8">
        <v>103823.98599999999</v>
      </c>
    </row>
    <row r="946" spans="1:6" x14ac:dyDescent="0.25">
      <c r="A946" s="2" t="s">
        <v>5174</v>
      </c>
      <c r="B946" s="2" t="s">
        <v>4510</v>
      </c>
      <c r="C946" s="2" t="s">
        <v>2363</v>
      </c>
      <c r="D946" s="2">
        <v>26.366</v>
      </c>
      <c r="E946" s="8">
        <v>3937.7174391261474</v>
      </c>
      <c r="F946" s="8">
        <v>103821.85800000001</v>
      </c>
    </row>
    <row r="947" spans="1:6" x14ac:dyDescent="0.25">
      <c r="A947" s="2" t="s">
        <v>4753</v>
      </c>
      <c r="B947" s="2" t="s">
        <v>4510</v>
      </c>
      <c r="C947" s="2" t="s">
        <v>2363</v>
      </c>
      <c r="D947" s="2">
        <v>120.723</v>
      </c>
      <c r="E947" s="8">
        <v>858.9151860043238</v>
      </c>
      <c r="F947" s="8">
        <v>103690.81799999998</v>
      </c>
    </row>
    <row r="948" spans="1:6" x14ac:dyDescent="0.25">
      <c r="A948" s="2" t="s">
        <v>5030</v>
      </c>
      <c r="B948" s="2" t="s">
        <v>4497</v>
      </c>
      <c r="C948" s="2" t="s">
        <v>2363</v>
      </c>
      <c r="D948" s="2">
        <v>10.827999999999999</v>
      </c>
      <c r="E948" s="8">
        <v>9572.3164019209453</v>
      </c>
      <c r="F948" s="8">
        <v>103649.04199999999</v>
      </c>
    </row>
    <row r="949" spans="1:6" x14ac:dyDescent="0.25">
      <c r="A949" s="2" t="s">
        <v>4814</v>
      </c>
      <c r="B949" s="2" t="s">
        <v>4531</v>
      </c>
      <c r="C949" s="2" t="s">
        <v>2363</v>
      </c>
      <c r="D949" s="2">
        <v>17.100000000000001</v>
      </c>
      <c r="E949" s="8">
        <v>6052.8541520467843</v>
      </c>
      <c r="F949" s="8">
        <v>103503.80600000003</v>
      </c>
    </row>
    <row r="950" spans="1:6" x14ac:dyDescent="0.25">
      <c r="A950" s="2" t="s">
        <v>4610</v>
      </c>
      <c r="B950" s="2" t="s">
        <v>4510</v>
      </c>
      <c r="C950" s="2" t="s">
        <v>2363</v>
      </c>
      <c r="D950" s="2">
        <v>20.812999999999999</v>
      </c>
      <c r="E950" s="8">
        <v>4963.5653677989721</v>
      </c>
      <c r="F950" s="8">
        <v>103306.686</v>
      </c>
    </row>
    <row r="951" spans="1:6" x14ac:dyDescent="0.25">
      <c r="A951" s="2" t="s">
        <v>5024</v>
      </c>
      <c r="B951" s="2" t="s">
        <v>4510</v>
      </c>
      <c r="C951" s="2" t="s">
        <v>2363</v>
      </c>
      <c r="D951" s="2">
        <v>26.82</v>
      </c>
      <c r="E951" s="8">
        <v>3846.9849366144663</v>
      </c>
      <c r="F951" s="8">
        <v>103176.13599999998</v>
      </c>
    </row>
    <row r="952" spans="1:6" x14ac:dyDescent="0.25">
      <c r="A952" s="2" t="s">
        <v>5120</v>
      </c>
      <c r="B952" s="2" t="s">
        <v>4523</v>
      </c>
      <c r="C952" s="2" t="s">
        <v>2363</v>
      </c>
      <c r="D952" s="2">
        <v>0.98</v>
      </c>
      <c r="E952" s="8">
        <v>105131.74285714286</v>
      </c>
      <c r="F952" s="8">
        <v>103029.10800000001</v>
      </c>
    </row>
    <row r="953" spans="1:6" x14ac:dyDescent="0.25">
      <c r="A953" s="2" t="s">
        <v>4879</v>
      </c>
      <c r="B953" s="2" t="s">
        <v>4510</v>
      </c>
      <c r="C953" s="2" t="s">
        <v>2363</v>
      </c>
      <c r="D953" s="2">
        <v>7.66</v>
      </c>
      <c r="E953" s="8">
        <v>13358.990078328981</v>
      </c>
      <c r="F953" s="8">
        <v>102329.864</v>
      </c>
    </row>
    <row r="954" spans="1:6" x14ac:dyDescent="0.25">
      <c r="A954" s="2" t="s">
        <v>4868</v>
      </c>
      <c r="B954" s="2" t="s">
        <v>4531</v>
      </c>
      <c r="C954" s="2" t="s">
        <v>2363</v>
      </c>
      <c r="D954" s="2">
        <v>19.78</v>
      </c>
      <c r="E954" s="8">
        <v>5172.7282103134467</v>
      </c>
      <c r="F954" s="8">
        <v>102316.56399999998</v>
      </c>
    </row>
    <row r="955" spans="1:6" x14ac:dyDescent="0.25">
      <c r="A955" s="2" t="s">
        <v>4932</v>
      </c>
      <c r="B955" s="2" t="s">
        <v>4531</v>
      </c>
      <c r="C955" s="2" t="s">
        <v>2363</v>
      </c>
      <c r="D955" s="2">
        <v>11.58</v>
      </c>
      <c r="E955" s="8">
        <v>8825.6785837651114</v>
      </c>
      <c r="F955" s="8">
        <v>102201.35799999999</v>
      </c>
    </row>
    <row r="956" spans="1:6" x14ac:dyDescent="0.25">
      <c r="A956" s="2" t="s">
        <v>5413</v>
      </c>
      <c r="B956" s="2" t="s">
        <v>4561</v>
      </c>
      <c r="C956" s="2" t="s">
        <v>2363</v>
      </c>
      <c r="D956" s="2">
        <v>4.3680000000000003</v>
      </c>
      <c r="E956" s="8">
        <v>23332.86858974359</v>
      </c>
      <c r="F956" s="8">
        <v>101917.97</v>
      </c>
    </row>
    <row r="957" spans="1:6" x14ac:dyDescent="0.25">
      <c r="A957" s="2" t="s">
        <v>5466</v>
      </c>
      <c r="B957" s="2" t="s">
        <v>4500</v>
      </c>
      <c r="C957" s="2" t="s">
        <v>2363</v>
      </c>
      <c r="D957" s="2">
        <v>3.69</v>
      </c>
      <c r="E957" s="8">
        <v>27542.108943089428</v>
      </c>
      <c r="F957" s="8">
        <v>101630.38199999998</v>
      </c>
    </row>
    <row r="958" spans="1:6" x14ac:dyDescent="0.25">
      <c r="A958" s="2" t="s">
        <v>5177</v>
      </c>
      <c r="B958" s="2" t="s">
        <v>4510</v>
      </c>
      <c r="C958" s="2" t="s">
        <v>2363</v>
      </c>
      <c r="D958" s="2">
        <v>121.322</v>
      </c>
      <c r="E958" s="8">
        <v>834.46575229554401</v>
      </c>
      <c r="F958" s="8">
        <v>101239.05399999999</v>
      </c>
    </row>
    <row r="959" spans="1:6" x14ac:dyDescent="0.25">
      <c r="A959" s="2" t="s">
        <v>5075</v>
      </c>
      <c r="B959" s="2" t="s">
        <v>4510</v>
      </c>
      <c r="C959" s="2" t="s">
        <v>2363</v>
      </c>
      <c r="D959" s="2">
        <v>5.0609999999999999</v>
      </c>
      <c r="E959" s="8">
        <v>19957.065006915625</v>
      </c>
      <c r="F959" s="8">
        <v>101002.70599999998</v>
      </c>
    </row>
    <row r="960" spans="1:6" x14ac:dyDescent="0.25">
      <c r="A960" s="2" t="s">
        <v>4656</v>
      </c>
      <c r="B960" s="2" t="s">
        <v>4531</v>
      </c>
      <c r="C960" s="2" t="s">
        <v>2363</v>
      </c>
      <c r="D960" s="2">
        <v>9.66</v>
      </c>
      <c r="E960" s="8">
        <v>10423.224637681158</v>
      </c>
      <c r="F960" s="8">
        <v>100688.34999999999</v>
      </c>
    </row>
    <row r="961" spans="1:6" x14ac:dyDescent="0.25">
      <c r="A961" s="2" t="s">
        <v>4603</v>
      </c>
      <c r="B961" s="2" t="s">
        <v>4510</v>
      </c>
      <c r="C961" s="2" t="s">
        <v>2363</v>
      </c>
      <c r="D961" s="2">
        <v>43.261000000000003</v>
      </c>
      <c r="E961" s="8">
        <v>2326.6879637548832</v>
      </c>
      <c r="F961" s="8">
        <v>100654.84800000001</v>
      </c>
    </row>
    <row r="962" spans="1:6" x14ac:dyDescent="0.25">
      <c r="A962" s="2" t="s">
        <v>4653</v>
      </c>
      <c r="B962" s="2" t="s">
        <v>4510</v>
      </c>
      <c r="C962" s="2" t="s">
        <v>2363</v>
      </c>
      <c r="D962" s="2">
        <v>10.82</v>
      </c>
      <c r="E962" s="8">
        <v>9270.3212569316074</v>
      </c>
      <c r="F962" s="8">
        <v>100304.87599999999</v>
      </c>
    </row>
    <row r="963" spans="1:6" x14ac:dyDescent="0.25">
      <c r="A963" s="2" t="s">
        <v>4549</v>
      </c>
      <c r="B963" s="2" t="s">
        <v>4510</v>
      </c>
      <c r="C963" s="2" t="s">
        <v>2363</v>
      </c>
      <c r="D963" s="2">
        <v>6.95</v>
      </c>
      <c r="E963" s="8">
        <v>14425.205179856113</v>
      </c>
      <c r="F963" s="8">
        <v>100255.17599999999</v>
      </c>
    </row>
    <row r="964" spans="1:6" x14ac:dyDescent="0.25">
      <c r="A964" s="2" t="s">
        <v>4757</v>
      </c>
      <c r="B964" s="2" t="s">
        <v>4510</v>
      </c>
      <c r="C964" s="2" t="s">
        <v>2363</v>
      </c>
      <c r="D964" s="2">
        <v>11.388999999999999</v>
      </c>
      <c r="E964" s="8">
        <v>8802.159803318993</v>
      </c>
      <c r="F964" s="8">
        <v>100247.79800000001</v>
      </c>
    </row>
    <row r="965" spans="1:6" x14ac:dyDescent="0.25">
      <c r="A965" s="2" t="s">
        <v>5334</v>
      </c>
      <c r="B965" s="2" t="s">
        <v>4531</v>
      </c>
      <c r="C965" s="2" t="s">
        <v>2363</v>
      </c>
      <c r="D965" s="2">
        <v>19.3</v>
      </c>
      <c r="E965" s="8">
        <v>5168.9719170984445</v>
      </c>
      <c r="F965" s="8">
        <v>99761.157999999981</v>
      </c>
    </row>
    <row r="966" spans="1:6" x14ac:dyDescent="0.25">
      <c r="A966" s="2" t="s">
        <v>5285</v>
      </c>
      <c r="B966" s="2" t="s">
        <v>4497</v>
      </c>
      <c r="C966" s="2" t="s">
        <v>2363</v>
      </c>
      <c r="D966" s="2">
        <v>17.25</v>
      </c>
      <c r="E966" s="8">
        <v>5773.423884057971</v>
      </c>
      <c r="F966" s="8">
        <v>99591.562000000005</v>
      </c>
    </row>
    <row r="967" spans="1:6" x14ac:dyDescent="0.25">
      <c r="A967" s="2" t="s">
        <v>5024</v>
      </c>
      <c r="B967" s="2" t="s">
        <v>4523</v>
      </c>
      <c r="C967" s="2" t="s">
        <v>2363</v>
      </c>
      <c r="D967" s="2">
        <v>26.024999999999999</v>
      </c>
      <c r="E967" s="8">
        <v>3825.9076272814605</v>
      </c>
      <c r="F967" s="8">
        <v>99569.245999999999</v>
      </c>
    </row>
    <row r="968" spans="1:6" x14ac:dyDescent="0.25">
      <c r="A968" s="2" t="s">
        <v>5425</v>
      </c>
      <c r="B968" s="2" t="s">
        <v>4497</v>
      </c>
      <c r="C968" s="2" t="s">
        <v>2363</v>
      </c>
      <c r="D968" s="2">
        <v>38.012999999999998</v>
      </c>
      <c r="E968" s="8">
        <v>2616.3949701417932</v>
      </c>
      <c r="F968" s="8">
        <v>99457.021999999983</v>
      </c>
    </row>
    <row r="969" spans="1:6" x14ac:dyDescent="0.25">
      <c r="A969" s="2" t="s">
        <v>5374</v>
      </c>
      <c r="B969" s="2" t="s">
        <v>4531</v>
      </c>
      <c r="C969" s="2" t="s">
        <v>2363</v>
      </c>
      <c r="D969" s="2">
        <v>11.5</v>
      </c>
      <c r="E969" s="8">
        <v>8619.2521739130425</v>
      </c>
      <c r="F969" s="8">
        <v>99121.4</v>
      </c>
    </row>
    <row r="970" spans="1:6" x14ac:dyDescent="0.25">
      <c r="A970" s="2" t="s">
        <v>5027</v>
      </c>
      <c r="B970" s="2" t="s">
        <v>4601</v>
      </c>
      <c r="C970" s="2" t="s">
        <v>2363</v>
      </c>
      <c r="D970" s="2">
        <v>55.485999999999997</v>
      </c>
      <c r="E970" s="8">
        <v>1777.350538874671</v>
      </c>
      <c r="F970" s="8">
        <v>98618.071999999986</v>
      </c>
    </row>
    <row r="971" spans="1:6" x14ac:dyDescent="0.25">
      <c r="A971" s="2" t="s">
        <v>5112</v>
      </c>
      <c r="B971" s="2" t="s">
        <v>4510</v>
      </c>
      <c r="C971" s="2" t="s">
        <v>2363</v>
      </c>
      <c r="D971" s="2">
        <v>0.79900000000000004</v>
      </c>
      <c r="E971" s="8">
        <v>123038.86858573215</v>
      </c>
      <c r="F971" s="8">
        <v>98308.055999999997</v>
      </c>
    </row>
    <row r="972" spans="1:6" x14ac:dyDescent="0.25">
      <c r="A972" s="2" t="s">
        <v>5305</v>
      </c>
      <c r="B972" s="2" t="s">
        <v>4497</v>
      </c>
      <c r="C972" s="2" t="s">
        <v>2363</v>
      </c>
      <c r="D972" s="2">
        <v>10.199999999999999</v>
      </c>
      <c r="E972" s="8">
        <v>9628.5864705882341</v>
      </c>
      <c r="F972" s="8">
        <v>98211.58199999998</v>
      </c>
    </row>
    <row r="973" spans="1:6" x14ac:dyDescent="0.25">
      <c r="A973" s="2" t="s">
        <v>4645</v>
      </c>
      <c r="B973" s="2" t="s">
        <v>4534</v>
      </c>
      <c r="C973" s="2" t="s">
        <v>2363</v>
      </c>
      <c r="D973" s="2">
        <v>1.54</v>
      </c>
      <c r="E973" s="8">
        <v>63764.272727272721</v>
      </c>
      <c r="F973" s="8">
        <v>98196.98</v>
      </c>
    </row>
    <row r="974" spans="1:6" x14ac:dyDescent="0.25">
      <c r="A974" s="2" t="s">
        <v>4718</v>
      </c>
      <c r="B974" s="2" t="s">
        <v>4523</v>
      </c>
      <c r="C974" s="2" t="s">
        <v>2363</v>
      </c>
      <c r="D974" s="2">
        <v>70.819000000000003</v>
      </c>
      <c r="E974" s="8">
        <v>1384.4094099041217</v>
      </c>
      <c r="F974" s="8">
        <v>98042.49</v>
      </c>
    </row>
    <row r="975" spans="1:6" x14ac:dyDescent="0.25">
      <c r="A975" s="2" t="s">
        <v>4888</v>
      </c>
      <c r="B975" s="2" t="s">
        <v>4510</v>
      </c>
      <c r="C975" s="2" t="s">
        <v>2363</v>
      </c>
      <c r="D975" s="2">
        <v>9.92</v>
      </c>
      <c r="E975" s="8">
        <v>9855.2774193548394</v>
      </c>
      <c r="F975" s="8">
        <v>97764.351999999999</v>
      </c>
    </row>
    <row r="976" spans="1:6" x14ac:dyDescent="0.25">
      <c r="A976" s="2" t="s">
        <v>4863</v>
      </c>
      <c r="B976" s="2" t="s">
        <v>4534</v>
      </c>
      <c r="C976" s="2" t="s">
        <v>2363</v>
      </c>
      <c r="D976" s="2">
        <v>1.44</v>
      </c>
      <c r="E976" s="8">
        <v>67881.64444444445</v>
      </c>
      <c r="F976" s="8">
        <v>97749.567999999999</v>
      </c>
    </row>
    <row r="977" spans="1:6" x14ac:dyDescent="0.25">
      <c r="A977" s="2" t="s">
        <v>4521</v>
      </c>
      <c r="B977" s="2" t="s">
        <v>4510</v>
      </c>
      <c r="C977" s="2" t="s">
        <v>2363</v>
      </c>
      <c r="D977" s="2">
        <v>9.2469999999999999</v>
      </c>
      <c r="E977" s="8">
        <v>10542.266464799393</v>
      </c>
      <c r="F977" s="8">
        <v>97484.337999999989</v>
      </c>
    </row>
    <row r="978" spans="1:6" x14ac:dyDescent="0.25">
      <c r="A978" s="2" t="s">
        <v>5305</v>
      </c>
      <c r="B978" s="2" t="s">
        <v>4497</v>
      </c>
      <c r="C978" s="2" t="s">
        <v>2363</v>
      </c>
      <c r="D978" s="2">
        <v>10</v>
      </c>
      <c r="E978" s="8">
        <v>9747.4047999999984</v>
      </c>
      <c r="F978" s="8">
        <v>97474.047999999981</v>
      </c>
    </row>
    <row r="979" spans="1:6" x14ac:dyDescent="0.25">
      <c r="A979" s="2" t="s">
        <v>5152</v>
      </c>
      <c r="B979" s="2" t="s">
        <v>4497</v>
      </c>
      <c r="C979" s="2" t="s">
        <v>2363</v>
      </c>
      <c r="D979" s="2">
        <v>16.015999999999998</v>
      </c>
      <c r="E979" s="8">
        <v>6067.6040209790217</v>
      </c>
      <c r="F979" s="8">
        <v>97178.745999999999</v>
      </c>
    </row>
    <row r="980" spans="1:6" x14ac:dyDescent="0.25">
      <c r="A980" s="2" t="s">
        <v>4686</v>
      </c>
      <c r="B980" s="2" t="s">
        <v>4510</v>
      </c>
      <c r="C980" s="2" t="s">
        <v>2363</v>
      </c>
      <c r="D980" s="2">
        <v>96.257000000000005</v>
      </c>
      <c r="E980" s="8">
        <v>1009.3620827576176</v>
      </c>
      <c r="F980" s="8">
        <v>97158.165999999997</v>
      </c>
    </row>
    <row r="981" spans="1:6" x14ac:dyDescent="0.25">
      <c r="A981" s="2" t="s">
        <v>5218</v>
      </c>
      <c r="B981" s="2" t="s">
        <v>4531</v>
      </c>
      <c r="C981" s="2" t="s">
        <v>2363</v>
      </c>
      <c r="D981" s="2">
        <v>12</v>
      </c>
      <c r="E981" s="8">
        <v>8077.93</v>
      </c>
      <c r="F981" s="8">
        <v>96935.16</v>
      </c>
    </row>
    <row r="982" spans="1:6" x14ac:dyDescent="0.25">
      <c r="A982" s="2" t="s">
        <v>5394</v>
      </c>
      <c r="B982" s="2" t="s">
        <v>4531</v>
      </c>
      <c r="C982" s="2" t="s">
        <v>2363</v>
      </c>
      <c r="D982" s="2">
        <v>9.35</v>
      </c>
      <c r="E982" s="8">
        <v>10361.759358288771</v>
      </c>
      <c r="F982" s="8">
        <v>96882.450000000012</v>
      </c>
    </row>
    <row r="983" spans="1:6" x14ac:dyDescent="0.25">
      <c r="A983" s="2" t="s">
        <v>4511</v>
      </c>
      <c r="B983" s="2" t="s">
        <v>4510</v>
      </c>
      <c r="C983" s="2" t="s">
        <v>2363</v>
      </c>
      <c r="D983" s="2">
        <v>14.728</v>
      </c>
      <c r="E983" s="8">
        <v>6570.0228136882124</v>
      </c>
      <c r="F983" s="8">
        <v>96763.295999999988</v>
      </c>
    </row>
    <row r="984" spans="1:6" x14ac:dyDescent="0.25">
      <c r="A984" s="2" t="s">
        <v>4635</v>
      </c>
      <c r="B984" s="2" t="s">
        <v>4531</v>
      </c>
      <c r="C984" s="2" t="s">
        <v>2363</v>
      </c>
      <c r="D984" s="2">
        <v>11.85</v>
      </c>
      <c r="E984" s="8">
        <v>8151.3021097046403</v>
      </c>
      <c r="F984" s="8">
        <v>96592.929999999978</v>
      </c>
    </row>
    <row r="985" spans="1:6" x14ac:dyDescent="0.25">
      <c r="A985" s="2" t="s">
        <v>5156</v>
      </c>
      <c r="B985" s="2" t="s">
        <v>4601</v>
      </c>
      <c r="C985" s="2" t="s">
        <v>2363</v>
      </c>
      <c r="D985" s="2">
        <v>11.265000000000001</v>
      </c>
      <c r="E985" s="8">
        <v>8539.5923657345757</v>
      </c>
      <c r="F985" s="8">
        <v>96198.508000000002</v>
      </c>
    </row>
    <row r="986" spans="1:6" x14ac:dyDescent="0.25">
      <c r="A986" s="2" t="s">
        <v>5210</v>
      </c>
      <c r="B986" s="2" t="s">
        <v>4510</v>
      </c>
      <c r="C986" s="2" t="s">
        <v>2363</v>
      </c>
      <c r="D986" s="2">
        <v>61.94</v>
      </c>
      <c r="E986" s="8">
        <v>1538.1276073619629</v>
      </c>
      <c r="F986" s="8">
        <v>95271.623999999982</v>
      </c>
    </row>
    <row r="987" spans="1:6" x14ac:dyDescent="0.25">
      <c r="A987" s="2" t="s">
        <v>5155</v>
      </c>
      <c r="B987" s="2" t="s">
        <v>4601</v>
      </c>
      <c r="C987" s="2" t="s">
        <v>2363</v>
      </c>
      <c r="D987" s="2">
        <v>54.186999999999998</v>
      </c>
      <c r="E987" s="8">
        <v>1756.9016922878177</v>
      </c>
      <c r="F987" s="8">
        <v>95201.231999999975</v>
      </c>
    </row>
    <row r="988" spans="1:6" x14ac:dyDescent="0.25">
      <c r="A988" s="2" t="s">
        <v>5458</v>
      </c>
      <c r="B988" s="2" t="s">
        <v>4500</v>
      </c>
      <c r="C988" s="2" t="s">
        <v>2363</v>
      </c>
      <c r="D988" s="2">
        <v>7.31</v>
      </c>
      <c r="E988" s="8">
        <v>12883.261559507524</v>
      </c>
      <c r="F988" s="8">
        <v>94176.641999999993</v>
      </c>
    </row>
    <row r="989" spans="1:6" x14ac:dyDescent="0.25">
      <c r="A989" s="2" t="s">
        <v>4965</v>
      </c>
      <c r="B989" s="2" t="s">
        <v>4510</v>
      </c>
      <c r="C989" s="2" t="s">
        <v>2363</v>
      </c>
      <c r="D989" s="2">
        <v>137.26300000000001</v>
      </c>
      <c r="E989" s="8">
        <v>684.01387118160017</v>
      </c>
      <c r="F989" s="8">
        <v>93889.795999999988</v>
      </c>
    </row>
    <row r="990" spans="1:6" x14ac:dyDescent="0.25">
      <c r="A990" s="2" t="s">
        <v>4533</v>
      </c>
      <c r="B990" s="2" t="s">
        <v>4497</v>
      </c>
      <c r="C990" s="2" t="s">
        <v>2363</v>
      </c>
      <c r="D990" s="2">
        <v>19.216999999999999</v>
      </c>
      <c r="E990" s="8">
        <v>4846.7086433886661</v>
      </c>
      <c r="F990" s="8">
        <v>93139.199999999997</v>
      </c>
    </row>
    <row r="991" spans="1:6" x14ac:dyDescent="0.25">
      <c r="A991" s="2" t="s">
        <v>5174</v>
      </c>
      <c r="B991" s="2" t="s">
        <v>4510</v>
      </c>
      <c r="C991" s="2" t="s">
        <v>2363</v>
      </c>
      <c r="D991" s="2">
        <v>29.175999999999998</v>
      </c>
      <c r="E991" s="8">
        <v>3192.321976967371</v>
      </c>
      <c r="F991" s="8">
        <v>93139.186000000016</v>
      </c>
    </row>
    <row r="992" spans="1:6" x14ac:dyDescent="0.25">
      <c r="A992" s="2" t="s">
        <v>5442</v>
      </c>
      <c r="B992" s="2" t="s">
        <v>4497</v>
      </c>
      <c r="C992" s="2" t="s">
        <v>2363</v>
      </c>
      <c r="D992" s="2">
        <v>21.545000000000002</v>
      </c>
      <c r="E992" s="8">
        <v>4294.3650034810853</v>
      </c>
      <c r="F992" s="8">
        <v>92522.093999999983</v>
      </c>
    </row>
    <row r="993" spans="1:6" x14ac:dyDescent="0.25">
      <c r="A993" s="2" t="s">
        <v>4530</v>
      </c>
      <c r="B993" s="2" t="s">
        <v>4523</v>
      </c>
      <c r="C993" s="2" t="s">
        <v>2363</v>
      </c>
      <c r="D993" s="2">
        <v>40.795000000000002</v>
      </c>
      <c r="E993" s="8">
        <v>2258.8082853290839</v>
      </c>
      <c r="F993" s="8">
        <v>92148.083999999988</v>
      </c>
    </row>
    <row r="994" spans="1:6" x14ac:dyDescent="0.25">
      <c r="A994" s="2" t="s">
        <v>4525</v>
      </c>
      <c r="B994" s="2" t="s">
        <v>4505</v>
      </c>
      <c r="C994" s="2" t="s">
        <v>2363</v>
      </c>
      <c r="D994" s="2">
        <v>45.3</v>
      </c>
      <c r="E994" s="8">
        <v>2012.3803973509932</v>
      </c>
      <c r="F994" s="8">
        <v>91160.831999999995</v>
      </c>
    </row>
    <row r="995" spans="1:6" x14ac:dyDescent="0.25">
      <c r="A995" s="2" t="s">
        <v>4964</v>
      </c>
      <c r="B995" s="2" t="s">
        <v>4510</v>
      </c>
      <c r="C995" s="2" t="s">
        <v>2363</v>
      </c>
      <c r="D995" s="2">
        <v>11.03</v>
      </c>
      <c r="E995" s="8">
        <v>8236.9882139619222</v>
      </c>
      <c r="F995" s="8">
        <v>90853.98</v>
      </c>
    </row>
    <row r="996" spans="1:6" x14ac:dyDescent="0.25">
      <c r="A996" s="2" t="s">
        <v>4993</v>
      </c>
      <c r="B996" s="2" t="s">
        <v>4510</v>
      </c>
      <c r="C996" s="2" t="s">
        <v>2363</v>
      </c>
      <c r="D996" s="2">
        <v>4.2949999999999999</v>
      </c>
      <c r="E996" s="8">
        <v>21136.99464493597</v>
      </c>
      <c r="F996" s="8">
        <v>90783.391999999993</v>
      </c>
    </row>
    <row r="997" spans="1:6" x14ac:dyDescent="0.25">
      <c r="A997" s="2" t="s">
        <v>4578</v>
      </c>
      <c r="B997" s="2" t="s">
        <v>4510</v>
      </c>
      <c r="C997" s="2" t="s">
        <v>2363</v>
      </c>
      <c r="D997" s="2">
        <v>101.19499999999999</v>
      </c>
      <c r="E997" s="8">
        <v>896.41158159988152</v>
      </c>
      <c r="F997" s="8">
        <v>90712.37000000001</v>
      </c>
    </row>
    <row r="998" spans="1:6" x14ac:dyDescent="0.25">
      <c r="A998" s="2" t="s">
        <v>4600</v>
      </c>
      <c r="B998" s="2" t="s">
        <v>4500</v>
      </c>
      <c r="C998" s="2" t="s">
        <v>2363</v>
      </c>
      <c r="D998" s="2">
        <v>12.22</v>
      </c>
      <c r="E998" s="8">
        <v>7392.5934533551554</v>
      </c>
      <c r="F998" s="8">
        <v>90337.491999999998</v>
      </c>
    </row>
    <row r="999" spans="1:6" x14ac:dyDescent="0.25">
      <c r="A999" s="2" t="s">
        <v>4564</v>
      </c>
      <c r="B999" s="2" t="s">
        <v>4510</v>
      </c>
      <c r="C999" s="2" t="s">
        <v>2363</v>
      </c>
      <c r="D999" s="2">
        <v>5.22</v>
      </c>
      <c r="E999" s="8">
        <v>17304.463984674334</v>
      </c>
      <c r="F999" s="8">
        <v>90329.302000000025</v>
      </c>
    </row>
    <row r="1000" spans="1:6" x14ac:dyDescent="0.25">
      <c r="A1000" s="2" t="s">
        <v>5081</v>
      </c>
      <c r="B1000" s="2" t="s">
        <v>4601</v>
      </c>
      <c r="C1000" s="2" t="s">
        <v>2363</v>
      </c>
      <c r="D1000" s="2">
        <v>22.266999999999999</v>
      </c>
      <c r="E1000" s="8">
        <v>4048.2986482238284</v>
      </c>
      <c r="F1000" s="8">
        <v>90143.465999999986</v>
      </c>
    </row>
    <row r="1001" spans="1:6" x14ac:dyDescent="0.25">
      <c r="A1001" s="2" t="s">
        <v>4572</v>
      </c>
      <c r="B1001" s="2" t="s">
        <v>4510</v>
      </c>
      <c r="C1001" s="2" t="s">
        <v>2363</v>
      </c>
      <c r="D1001" s="2">
        <v>47.2</v>
      </c>
      <c r="E1001" s="8">
        <v>1901.4307627118642</v>
      </c>
      <c r="F1001" s="8">
        <v>89747.531999999992</v>
      </c>
    </row>
    <row r="1002" spans="1:6" x14ac:dyDescent="0.25">
      <c r="A1002" s="2" t="s">
        <v>4564</v>
      </c>
      <c r="B1002" s="2" t="s">
        <v>4510</v>
      </c>
      <c r="C1002" s="2" t="s">
        <v>2363</v>
      </c>
      <c r="D1002" s="2">
        <v>6.8940000000000001</v>
      </c>
      <c r="E1002" s="8">
        <v>12978.988975921091</v>
      </c>
      <c r="F1002" s="8">
        <v>89477.150000000009</v>
      </c>
    </row>
    <row r="1003" spans="1:6" x14ac:dyDescent="0.25">
      <c r="A1003" s="2" t="s">
        <v>5336</v>
      </c>
      <c r="B1003" s="2" t="s">
        <v>4510</v>
      </c>
      <c r="C1003" s="2" t="s">
        <v>2363</v>
      </c>
      <c r="D1003" s="2">
        <v>136.756</v>
      </c>
      <c r="E1003" s="8">
        <v>652.6881160607212</v>
      </c>
      <c r="F1003" s="8">
        <v>89259.015999999989</v>
      </c>
    </row>
    <row r="1004" spans="1:6" x14ac:dyDescent="0.25">
      <c r="A1004" s="2" t="s">
        <v>4867</v>
      </c>
      <c r="B1004" s="2" t="s">
        <v>4581</v>
      </c>
      <c r="C1004" s="2" t="s">
        <v>2363</v>
      </c>
      <c r="D1004" s="2">
        <v>7.93</v>
      </c>
      <c r="E1004" s="8">
        <v>11224.467339218158</v>
      </c>
      <c r="F1004" s="8">
        <v>89010.025999999983</v>
      </c>
    </row>
    <row r="1005" spans="1:6" x14ac:dyDescent="0.25">
      <c r="A1005" s="2" t="s">
        <v>5300</v>
      </c>
      <c r="B1005" s="2" t="s">
        <v>4561</v>
      </c>
      <c r="C1005" s="2" t="s">
        <v>2363</v>
      </c>
      <c r="D1005" s="2">
        <v>60.539000000000001</v>
      </c>
      <c r="E1005" s="8">
        <v>1468.5539569533687</v>
      </c>
      <c r="F1005" s="8">
        <v>88904.787999999986</v>
      </c>
    </row>
    <row r="1006" spans="1:6" x14ac:dyDescent="0.25">
      <c r="A1006" s="2" t="s">
        <v>4973</v>
      </c>
      <c r="B1006" s="2" t="s">
        <v>4510</v>
      </c>
      <c r="C1006" s="2" t="s">
        <v>2363</v>
      </c>
      <c r="D1006" s="2">
        <v>10.65</v>
      </c>
      <c r="E1006" s="8">
        <v>8345.8167136150223</v>
      </c>
      <c r="F1006" s="8">
        <v>88882.947999999989</v>
      </c>
    </row>
    <row r="1007" spans="1:6" x14ac:dyDescent="0.25">
      <c r="A1007" s="2" t="s">
        <v>5276</v>
      </c>
      <c r="B1007" s="2" t="s">
        <v>4497</v>
      </c>
      <c r="C1007" s="2" t="s">
        <v>2363</v>
      </c>
      <c r="D1007" s="2">
        <v>8.9499999999999993</v>
      </c>
      <c r="E1007" s="8">
        <v>9918.4509497206709</v>
      </c>
      <c r="F1007" s="8">
        <v>88770.135999999999</v>
      </c>
    </row>
    <row r="1008" spans="1:6" x14ac:dyDescent="0.25">
      <c r="A1008" s="2" t="s">
        <v>4573</v>
      </c>
      <c r="B1008" s="2" t="s">
        <v>4510</v>
      </c>
      <c r="C1008" s="2" t="s">
        <v>2363</v>
      </c>
      <c r="D1008" s="2">
        <v>71.408000000000001</v>
      </c>
      <c r="E1008" s="8">
        <v>1242.9087777279856</v>
      </c>
      <c r="F1008" s="8">
        <v>88753.62999999999</v>
      </c>
    </row>
    <row r="1009" spans="1:6" x14ac:dyDescent="0.25">
      <c r="A1009" s="2" t="s">
        <v>5276</v>
      </c>
      <c r="B1009" s="2" t="s">
        <v>4497</v>
      </c>
      <c r="C1009" s="2" t="s">
        <v>2363</v>
      </c>
      <c r="D1009" s="2">
        <v>11.81</v>
      </c>
      <c r="E1009" s="8">
        <v>7504.8333615580004</v>
      </c>
      <c r="F1009" s="8">
        <v>88632.081999999995</v>
      </c>
    </row>
    <row r="1010" spans="1:6" x14ac:dyDescent="0.25">
      <c r="A1010" s="2" t="s">
        <v>5303</v>
      </c>
      <c r="B1010" s="2" t="s">
        <v>4500</v>
      </c>
      <c r="C1010" s="2" t="s">
        <v>2363</v>
      </c>
      <c r="D1010" s="2">
        <v>9.17</v>
      </c>
      <c r="E1010" s="8">
        <v>9654.4274809160306</v>
      </c>
      <c r="F1010" s="8">
        <v>88531.1</v>
      </c>
    </row>
    <row r="1011" spans="1:6" x14ac:dyDescent="0.25">
      <c r="A1011" s="2" t="s">
        <v>5427</v>
      </c>
      <c r="B1011" s="2" t="s">
        <v>4510</v>
      </c>
      <c r="C1011" s="2" t="s">
        <v>2363</v>
      </c>
      <c r="D1011" s="2">
        <v>57.194000000000003</v>
      </c>
      <c r="E1011" s="8">
        <v>1546.137147253208</v>
      </c>
      <c r="F1011" s="8">
        <v>88429.767999999982</v>
      </c>
    </row>
    <row r="1012" spans="1:6" x14ac:dyDescent="0.25">
      <c r="A1012" s="2" t="s">
        <v>4985</v>
      </c>
      <c r="B1012" s="2" t="s">
        <v>4510</v>
      </c>
      <c r="C1012" s="2" t="s">
        <v>2363</v>
      </c>
      <c r="D1012" s="2">
        <v>7.1130000000000004</v>
      </c>
      <c r="E1012" s="8">
        <v>12388.954871362293</v>
      </c>
      <c r="F1012" s="8">
        <v>88122.635999999999</v>
      </c>
    </row>
    <row r="1013" spans="1:6" x14ac:dyDescent="0.25">
      <c r="A1013" s="2" t="s">
        <v>4827</v>
      </c>
      <c r="B1013" s="2" t="s">
        <v>4510</v>
      </c>
      <c r="C1013" s="2" t="s">
        <v>2363</v>
      </c>
      <c r="D1013" s="2">
        <v>6.65</v>
      </c>
      <c r="E1013" s="8">
        <v>13241.162105263154</v>
      </c>
      <c r="F1013" s="8">
        <v>88053.727999999988</v>
      </c>
    </row>
    <row r="1014" spans="1:6" x14ac:dyDescent="0.25">
      <c r="A1014" s="2" t="s">
        <v>5232</v>
      </c>
      <c r="B1014" s="2" t="s">
        <v>4497</v>
      </c>
      <c r="C1014" s="2" t="s">
        <v>2363</v>
      </c>
      <c r="D1014" s="2">
        <v>95.257999999999996</v>
      </c>
      <c r="E1014" s="8">
        <v>924.04614835499387</v>
      </c>
      <c r="F1014" s="8">
        <v>88022.788</v>
      </c>
    </row>
    <row r="1015" spans="1:6" x14ac:dyDescent="0.25">
      <c r="A1015" s="2" t="s">
        <v>5388</v>
      </c>
      <c r="B1015" s="2" t="s">
        <v>4497</v>
      </c>
      <c r="C1015" s="2" t="s">
        <v>2363</v>
      </c>
      <c r="D1015" s="2">
        <v>84.034999999999997</v>
      </c>
      <c r="E1015" s="8">
        <v>1041.8347355268638</v>
      </c>
      <c r="F1015" s="8">
        <v>87550.581999999995</v>
      </c>
    </row>
    <row r="1016" spans="1:6" x14ac:dyDescent="0.25">
      <c r="A1016" s="2" t="s">
        <v>5415</v>
      </c>
      <c r="B1016" s="2" t="s">
        <v>4497</v>
      </c>
      <c r="C1016" s="2" t="s">
        <v>2363</v>
      </c>
      <c r="D1016" s="2">
        <v>6.1849999999999996</v>
      </c>
      <c r="E1016" s="8">
        <v>14034.616329830234</v>
      </c>
      <c r="F1016" s="8">
        <v>86804.101999999999</v>
      </c>
    </row>
    <row r="1017" spans="1:6" x14ac:dyDescent="0.25">
      <c r="A1017" s="2" t="s">
        <v>5305</v>
      </c>
      <c r="B1017" s="2" t="s">
        <v>4497</v>
      </c>
      <c r="C1017" s="2" t="s">
        <v>2363</v>
      </c>
      <c r="D1017" s="2">
        <v>8.84</v>
      </c>
      <c r="E1017" s="8">
        <v>9754.376470588235</v>
      </c>
      <c r="F1017" s="8">
        <v>86228.687999999995</v>
      </c>
    </row>
    <row r="1018" spans="1:6" x14ac:dyDescent="0.25">
      <c r="A1018" s="2" t="s">
        <v>5440</v>
      </c>
      <c r="B1018" s="2" t="s">
        <v>4500</v>
      </c>
      <c r="C1018" s="2" t="s">
        <v>2363</v>
      </c>
      <c r="D1018" s="2">
        <v>7.66</v>
      </c>
      <c r="E1018" s="8">
        <v>11230.884073107049</v>
      </c>
      <c r="F1018" s="8">
        <v>86028.572</v>
      </c>
    </row>
    <row r="1019" spans="1:6" x14ac:dyDescent="0.25">
      <c r="A1019" s="2" t="s">
        <v>4802</v>
      </c>
      <c r="B1019" s="2" t="s">
        <v>4534</v>
      </c>
      <c r="C1019" s="2" t="s">
        <v>2363</v>
      </c>
      <c r="D1019" s="2">
        <v>7.9740000000000002</v>
      </c>
      <c r="E1019" s="8">
        <v>10722.850012540755</v>
      </c>
      <c r="F1019" s="8">
        <v>85504.005999999979</v>
      </c>
    </row>
    <row r="1020" spans="1:6" x14ac:dyDescent="0.25">
      <c r="A1020" s="2" t="s">
        <v>4725</v>
      </c>
      <c r="B1020" s="2" t="s">
        <v>4561</v>
      </c>
      <c r="C1020" s="2" t="s">
        <v>2363</v>
      </c>
      <c r="D1020" s="2">
        <v>7</v>
      </c>
      <c r="E1020" s="8">
        <v>12161.75</v>
      </c>
      <c r="F1020" s="8">
        <v>85132.25</v>
      </c>
    </row>
    <row r="1021" spans="1:6" x14ac:dyDescent="0.25">
      <c r="A1021" s="2" t="s">
        <v>5305</v>
      </c>
      <c r="B1021" s="2" t="s">
        <v>4497</v>
      </c>
      <c r="C1021" s="2" t="s">
        <v>2363</v>
      </c>
      <c r="D1021" s="2">
        <v>10.85</v>
      </c>
      <c r="E1021" s="8">
        <v>7831.4451612903222</v>
      </c>
      <c r="F1021" s="8">
        <v>84971.18</v>
      </c>
    </row>
    <row r="1022" spans="1:6" x14ac:dyDescent="0.25">
      <c r="A1022" s="2" t="s">
        <v>2459</v>
      </c>
      <c r="B1022" s="2" t="s">
        <v>4510</v>
      </c>
      <c r="C1022" s="2" t="s">
        <v>2363</v>
      </c>
      <c r="D1022" s="2">
        <v>7.827</v>
      </c>
      <c r="E1022" s="8">
        <v>10832.683786891528</v>
      </c>
      <c r="F1022" s="8">
        <v>84787.415999999997</v>
      </c>
    </row>
    <row r="1023" spans="1:6" x14ac:dyDescent="0.25">
      <c r="A1023" s="2" t="s">
        <v>4899</v>
      </c>
      <c r="B1023" s="2" t="s">
        <v>4531</v>
      </c>
      <c r="C1023" s="2" t="s">
        <v>2363</v>
      </c>
      <c r="D1023" s="2">
        <v>11.13</v>
      </c>
      <c r="E1023" s="8">
        <v>7608.7522012578602</v>
      </c>
      <c r="F1023" s="8">
        <v>84685.411999999997</v>
      </c>
    </row>
    <row r="1024" spans="1:6" x14ac:dyDescent="0.25">
      <c r="A1024" s="2" t="s">
        <v>5127</v>
      </c>
      <c r="B1024" s="2" t="s">
        <v>4510</v>
      </c>
      <c r="C1024" s="2" t="s">
        <v>2363</v>
      </c>
      <c r="D1024" s="2">
        <v>10.143000000000001</v>
      </c>
      <c r="E1024" s="8">
        <v>8298.8461007591432</v>
      </c>
      <c r="F1024" s="8">
        <v>84175.195999999996</v>
      </c>
    </row>
    <row r="1025" spans="1:6" x14ac:dyDescent="0.25">
      <c r="A1025" s="2" t="s">
        <v>5338</v>
      </c>
      <c r="B1025" s="2" t="s">
        <v>4500</v>
      </c>
      <c r="C1025" s="2" t="s">
        <v>2363</v>
      </c>
      <c r="D1025" s="2">
        <v>9.1999999999999993</v>
      </c>
      <c r="E1025" s="8">
        <v>9111.1117391304342</v>
      </c>
      <c r="F1025" s="8">
        <v>83822.227999999988</v>
      </c>
    </row>
    <row r="1026" spans="1:6" x14ac:dyDescent="0.25">
      <c r="A1026" s="2" t="s">
        <v>5375</v>
      </c>
      <c r="B1026" s="2" t="s">
        <v>4500</v>
      </c>
      <c r="C1026" s="2" t="s">
        <v>2363</v>
      </c>
      <c r="D1026" s="2">
        <v>10.76</v>
      </c>
      <c r="E1026" s="8">
        <v>7765.0765799256505</v>
      </c>
      <c r="F1026" s="8">
        <v>83552.224000000002</v>
      </c>
    </row>
    <row r="1027" spans="1:6" x14ac:dyDescent="0.25">
      <c r="A1027" s="2" t="s">
        <v>4712</v>
      </c>
      <c r="B1027" s="2" t="s">
        <v>4531</v>
      </c>
      <c r="C1027" s="2" t="s">
        <v>2363</v>
      </c>
      <c r="D1027" s="2">
        <v>12.18</v>
      </c>
      <c r="E1027" s="8">
        <v>6827.251724137931</v>
      </c>
      <c r="F1027" s="8">
        <v>83155.925999999992</v>
      </c>
    </row>
    <row r="1028" spans="1:6" x14ac:dyDescent="0.25">
      <c r="A1028" s="2" t="s">
        <v>4746</v>
      </c>
      <c r="B1028" s="2" t="s">
        <v>4531</v>
      </c>
      <c r="C1028" s="2" t="s">
        <v>2363</v>
      </c>
      <c r="D1028" s="2">
        <v>8.6300000000000008</v>
      </c>
      <c r="E1028" s="8">
        <v>9631.3316338354562</v>
      </c>
      <c r="F1028" s="8">
        <v>83118.391999999993</v>
      </c>
    </row>
    <row r="1029" spans="1:6" x14ac:dyDescent="0.25">
      <c r="A1029" s="2" t="s">
        <v>5358</v>
      </c>
      <c r="B1029" s="2" t="s">
        <v>4497</v>
      </c>
      <c r="C1029" s="2" t="s">
        <v>2363</v>
      </c>
      <c r="D1029" s="2">
        <v>10.6</v>
      </c>
      <c r="E1029" s="8">
        <v>7814.9703773584897</v>
      </c>
      <c r="F1029" s="8">
        <v>82838.685999999987</v>
      </c>
    </row>
    <row r="1030" spans="1:6" x14ac:dyDescent="0.25">
      <c r="A1030" s="2" t="s">
        <v>5375</v>
      </c>
      <c r="B1030" s="2" t="s">
        <v>4500</v>
      </c>
      <c r="C1030" s="2" t="s">
        <v>2363</v>
      </c>
      <c r="D1030" s="2">
        <v>11.41</v>
      </c>
      <c r="E1030" s="8">
        <v>7259.9680981595084</v>
      </c>
      <c r="F1030" s="8">
        <v>82836.23599999999</v>
      </c>
    </row>
    <row r="1031" spans="1:6" x14ac:dyDescent="0.25">
      <c r="A1031" s="2" t="s">
        <v>4981</v>
      </c>
      <c r="B1031" s="2" t="s">
        <v>4510</v>
      </c>
      <c r="C1031" s="2" t="s">
        <v>2363</v>
      </c>
      <c r="D1031" s="2">
        <v>3.9529999999999998</v>
      </c>
      <c r="E1031" s="8">
        <v>20935.854287882623</v>
      </c>
      <c r="F1031" s="8">
        <v>82759.432000000001</v>
      </c>
    </row>
    <row r="1032" spans="1:6" x14ac:dyDescent="0.25">
      <c r="A1032" s="2" t="s">
        <v>4764</v>
      </c>
      <c r="B1032" s="2" t="s">
        <v>4510</v>
      </c>
      <c r="C1032" s="2" t="s">
        <v>2363</v>
      </c>
      <c r="D1032" s="2">
        <v>21.645</v>
      </c>
      <c r="E1032" s="8">
        <v>3821.406237006237</v>
      </c>
      <c r="F1032" s="8">
        <v>82714.338000000003</v>
      </c>
    </row>
    <row r="1033" spans="1:6" x14ac:dyDescent="0.25">
      <c r="A1033" s="2" t="s">
        <v>4884</v>
      </c>
      <c r="B1033" s="2" t="s">
        <v>4510</v>
      </c>
      <c r="C1033" s="2" t="s">
        <v>2363</v>
      </c>
      <c r="D1033" s="2">
        <v>90.260999999999996</v>
      </c>
      <c r="E1033" s="8">
        <v>915.18146264721202</v>
      </c>
      <c r="F1033" s="8">
        <v>82605.194000000003</v>
      </c>
    </row>
    <row r="1034" spans="1:6" x14ac:dyDescent="0.25">
      <c r="A1034" s="2" t="s">
        <v>5305</v>
      </c>
      <c r="B1034" s="2" t="s">
        <v>4497</v>
      </c>
      <c r="C1034" s="2" t="s">
        <v>2363</v>
      </c>
      <c r="D1034" s="2">
        <v>10.26</v>
      </c>
      <c r="E1034" s="8">
        <v>7977.8740740740741</v>
      </c>
      <c r="F1034" s="8">
        <v>81852.987999999998</v>
      </c>
    </row>
    <row r="1035" spans="1:6" x14ac:dyDescent="0.25">
      <c r="A1035" s="2" t="s">
        <v>5090</v>
      </c>
      <c r="B1035" s="2" t="s">
        <v>4523</v>
      </c>
      <c r="C1035" s="2" t="s">
        <v>2363</v>
      </c>
      <c r="D1035" s="2">
        <v>34.411000000000001</v>
      </c>
      <c r="E1035" s="8">
        <v>2378.0878207549913</v>
      </c>
      <c r="F1035" s="8">
        <v>81832.38</v>
      </c>
    </row>
    <row r="1036" spans="1:6" x14ac:dyDescent="0.25">
      <c r="A1036" s="2" t="s">
        <v>5135</v>
      </c>
      <c r="B1036" s="2" t="s">
        <v>4510</v>
      </c>
      <c r="C1036" s="2" t="s">
        <v>2363</v>
      </c>
      <c r="D1036" s="2">
        <v>89.796999999999997</v>
      </c>
      <c r="E1036" s="8">
        <v>908.89087608717432</v>
      </c>
      <c r="F1036" s="8">
        <v>81615.673999999985</v>
      </c>
    </row>
    <row r="1037" spans="1:6" x14ac:dyDescent="0.25">
      <c r="A1037" s="2" t="s">
        <v>5372</v>
      </c>
      <c r="B1037" s="2" t="s">
        <v>4500</v>
      </c>
      <c r="C1037" s="2" t="s">
        <v>2363</v>
      </c>
      <c r="D1037" s="2">
        <v>23.53</v>
      </c>
      <c r="E1037" s="8">
        <v>3458.2487037824053</v>
      </c>
      <c r="F1037" s="8">
        <v>81372.592000000004</v>
      </c>
    </row>
    <row r="1038" spans="1:6" x14ac:dyDescent="0.25">
      <c r="A1038" s="2" t="s">
        <v>4818</v>
      </c>
      <c r="B1038" s="2" t="s">
        <v>4601</v>
      </c>
      <c r="C1038" s="2" t="s">
        <v>2363</v>
      </c>
      <c r="D1038" s="2">
        <v>19.190000000000001</v>
      </c>
      <c r="E1038" s="8">
        <v>4200.9797811360077</v>
      </c>
      <c r="F1038" s="8">
        <v>80616.801999999996</v>
      </c>
    </row>
    <row r="1039" spans="1:6" x14ac:dyDescent="0.25">
      <c r="A1039" s="2" t="s">
        <v>4745</v>
      </c>
      <c r="B1039" s="2" t="s">
        <v>4523</v>
      </c>
      <c r="C1039" s="2" t="s">
        <v>2363</v>
      </c>
      <c r="D1039" s="2">
        <v>8.69</v>
      </c>
      <c r="E1039" s="8">
        <v>9245.2649021864199</v>
      </c>
      <c r="F1039" s="8">
        <v>80341.351999999984</v>
      </c>
    </row>
    <row r="1040" spans="1:6" x14ac:dyDescent="0.25">
      <c r="A1040" s="2" t="s">
        <v>5009</v>
      </c>
      <c r="B1040" s="2" t="s">
        <v>4534</v>
      </c>
      <c r="C1040" s="2" t="s">
        <v>2363</v>
      </c>
      <c r="D1040" s="2">
        <v>2.5550000000000002</v>
      </c>
      <c r="E1040" s="8">
        <v>31386.115068493145</v>
      </c>
      <c r="F1040" s="8">
        <v>80191.52399999999</v>
      </c>
    </row>
    <row r="1041" spans="1:6" x14ac:dyDescent="0.25">
      <c r="A1041" s="2" t="s">
        <v>4804</v>
      </c>
      <c r="B1041" s="2" t="s">
        <v>4534</v>
      </c>
      <c r="C1041" s="2" t="s">
        <v>2363</v>
      </c>
      <c r="D1041" s="2">
        <v>7.45</v>
      </c>
      <c r="E1041" s="8">
        <v>10724.637046979866</v>
      </c>
      <c r="F1041" s="8">
        <v>79898.546000000002</v>
      </c>
    </row>
    <row r="1042" spans="1:6" x14ac:dyDescent="0.25">
      <c r="A1042" s="2" t="s">
        <v>5305</v>
      </c>
      <c r="B1042" s="2" t="s">
        <v>4497</v>
      </c>
      <c r="C1042" s="2" t="s">
        <v>2363</v>
      </c>
      <c r="D1042" s="2">
        <v>10.476000000000001</v>
      </c>
      <c r="E1042" s="8">
        <v>7593.582092401678</v>
      </c>
      <c r="F1042" s="8">
        <v>79550.36599999998</v>
      </c>
    </row>
    <row r="1043" spans="1:6" x14ac:dyDescent="0.25">
      <c r="A1043" s="2" t="s">
        <v>5036</v>
      </c>
      <c r="B1043" s="2" t="s">
        <v>4510</v>
      </c>
      <c r="C1043" s="2" t="s">
        <v>2363</v>
      </c>
      <c r="D1043" s="2">
        <v>159.28</v>
      </c>
      <c r="E1043" s="8">
        <v>497.93977900552483</v>
      </c>
      <c r="F1043" s="8">
        <v>79311.847999999998</v>
      </c>
    </row>
    <row r="1044" spans="1:6" x14ac:dyDescent="0.25">
      <c r="A1044" s="2" t="s">
        <v>5387</v>
      </c>
      <c r="B1044" s="2" t="s">
        <v>4505</v>
      </c>
      <c r="C1044" s="2" t="s">
        <v>2363</v>
      </c>
      <c r="D1044" s="2">
        <v>11.4</v>
      </c>
      <c r="E1044" s="8">
        <v>6931.1556140350867</v>
      </c>
      <c r="F1044" s="8">
        <v>79015.173999999985</v>
      </c>
    </row>
    <row r="1045" spans="1:6" x14ac:dyDescent="0.25">
      <c r="A1045" s="2" t="s">
        <v>5324</v>
      </c>
      <c r="B1045" s="2" t="s">
        <v>4510</v>
      </c>
      <c r="C1045" s="2" t="s">
        <v>2363</v>
      </c>
      <c r="D1045" s="2">
        <v>7.8449999999999998</v>
      </c>
      <c r="E1045" s="8">
        <v>10059.056214149139</v>
      </c>
      <c r="F1045" s="8">
        <v>78913.295999999988</v>
      </c>
    </row>
    <row r="1046" spans="1:6" x14ac:dyDescent="0.25">
      <c r="A1046" s="2" t="s">
        <v>4875</v>
      </c>
      <c r="B1046" s="2" t="s">
        <v>4510</v>
      </c>
      <c r="C1046" s="2" t="s">
        <v>2363</v>
      </c>
      <c r="D1046" s="2">
        <v>58.023000000000003</v>
      </c>
      <c r="E1046" s="8">
        <v>1356.8799613946194</v>
      </c>
      <c r="F1046" s="8">
        <v>78730.245999999999</v>
      </c>
    </row>
    <row r="1047" spans="1:6" x14ac:dyDescent="0.25">
      <c r="A1047" s="2" t="s">
        <v>4902</v>
      </c>
      <c r="B1047" s="2" t="s">
        <v>4510</v>
      </c>
      <c r="C1047" s="2" t="s">
        <v>2363</v>
      </c>
      <c r="D1047" s="2">
        <v>8.9120000000000008</v>
      </c>
      <c r="E1047" s="8">
        <v>8745.3909335727094</v>
      </c>
      <c r="F1047" s="8">
        <v>77938.923999999999</v>
      </c>
    </row>
    <row r="1048" spans="1:6" x14ac:dyDescent="0.25">
      <c r="A1048" s="2" t="s">
        <v>4898</v>
      </c>
      <c r="B1048" s="2" t="s">
        <v>4534</v>
      </c>
      <c r="C1048" s="2" t="s">
        <v>2363</v>
      </c>
      <c r="D1048" s="2">
        <v>5.5730000000000004</v>
      </c>
      <c r="E1048" s="8">
        <v>13979.762425982412</v>
      </c>
      <c r="F1048" s="8">
        <v>77909.215999999986</v>
      </c>
    </row>
    <row r="1049" spans="1:6" x14ac:dyDescent="0.25">
      <c r="A1049" s="2" t="s">
        <v>5435</v>
      </c>
      <c r="B1049" s="2" t="s">
        <v>4510</v>
      </c>
      <c r="C1049" s="2" t="s">
        <v>2363</v>
      </c>
      <c r="D1049" s="2">
        <v>17.14</v>
      </c>
      <c r="E1049" s="8">
        <v>4538.9192532088673</v>
      </c>
      <c r="F1049" s="8">
        <v>77797.075999999986</v>
      </c>
    </row>
    <row r="1050" spans="1:6" x14ac:dyDescent="0.25">
      <c r="A1050" s="2" t="s">
        <v>5207</v>
      </c>
      <c r="B1050" s="2" t="s">
        <v>4510</v>
      </c>
      <c r="C1050" s="2" t="s">
        <v>2363</v>
      </c>
      <c r="D1050" s="2">
        <v>104.29</v>
      </c>
      <c r="E1050" s="8">
        <v>744.12127720778585</v>
      </c>
      <c r="F1050" s="8">
        <v>77604.407999999996</v>
      </c>
    </row>
    <row r="1051" spans="1:6" x14ac:dyDescent="0.25">
      <c r="A1051" s="2" t="s">
        <v>5414</v>
      </c>
      <c r="B1051" s="2" t="s">
        <v>4500</v>
      </c>
      <c r="C1051" s="2" t="s">
        <v>2363</v>
      </c>
      <c r="D1051" s="2">
        <v>11.79</v>
      </c>
      <c r="E1051" s="8">
        <v>6549.4374893977947</v>
      </c>
      <c r="F1051" s="8">
        <v>77217.867999999988</v>
      </c>
    </row>
    <row r="1052" spans="1:6" x14ac:dyDescent="0.25">
      <c r="A1052" s="2" t="s">
        <v>4726</v>
      </c>
      <c r="B1052" s="2" t="s">
        <v>4510</v>
      </c>
      <c r="C1052" s="2" t="s">
        <v>2363</v>
      </c>
      <c r="D1052" s="2">
        <v>26.257999999999999</v>
      </c>
      <c r="E1052" s="8">
        <v>2926.0693122096122</v>
      </c>
      <c r="F1052" s="8">
        <v>76832.727999999988</v>
      </c>
    </row>
    <row r="1053" spans="1:6" x14ac:dyDescent="0.25">
      <c r="A1053" s="2" t="s">
        <v>4862</v>
      </c>
      <c r="B1053" s="2" t="s">
        <v>4534</v>
      </c>
      <c r="C1053" s="2" t="s">
        <v>2363</v>
      </c>
      <c r="D1053" s="2">
        <v>102.699</v>
      </c>
      <c r="E1053" s="8">
        <v>747.70652099825702</v>
      </c>
      <c r="F1053" s="8">
        <v>76788.712</v>
      </c>
    </row>
    <row r="1054" spans="1:6" x14ac:dyDescent="0.25">
      <c r="A1054" s="2" t="s">
        <v>5280</v>
      </c>
      <c r="B1054" s="2" t="s">
        <v>4497</v>
      </c>
      <c r="C1054" s="2" t="s">
        <v>2363</v>
      </c>
      <c r="D1054" s="2">
        <v>9.69</v>
      </c>
      <c r="E1054" s="8">
        <v>7875.515789473684</v>
      </c>
      <c r="F1054" s="8">
        <v>76313.747999999992</v>
      </c>
    </row>
    <row r="1055" spans="1:6" x14ac:dyDescent="0.25">
      <c r="A1055" s="2" t="s">
        <v>5293</v>
      </c>
      <c r="B1055" s="2" t="s">
        <v>4510</v>
      </c>
      <c r="C1055" s="2" t="s">
        <v>2363</v>
      </c>
      <c r="D1055" s="2">
        <v>77.052000000000007</v>
      </c>
      <c r="E1055" s="8">
        <v>990.26815656958922</v>
      </c>
      <c r="F1055" s="8">
        <v>76302.141999999993</v>
      </c>
    </row>
    <row r="1056" spans="1:6" x14ac:dyDescent="0.25">
      <c r="A1056" s="2" t="s">
        <v>5452</v>
      </c>
      <c r="B1056" s="2" t="s">
        <v>4500</v>
      </c>
      <c r="C1056" s="2" t="s">
        <v>2363</v>
      </c>
      <c r="D1056" s="2">
        <v>11.68</v>
      </c>
      <c r="E1056" s="8">
        <v>6493.8160958904109</v>
      </c>
      <c r="F1056" s="8">
        <v>75847.771999999997</v>
      </c>
    </row>
    <row r="1057" spans="1:6" x14ac:dyDescent="0.25">
      <c r="A1057" s="2" t="s">
        <v>5219</v>
      </c>
      <c r="B1057" s="2" t="s">
        <v>4500</v>
      </c>
      <c r="C1057" s="2" t="s">
        <v>2363</v>
      </c>
      <c r="D1057" s="2">
        <v>9.2799999999999994</v>
      </c>
      <c r="E1057" s="8">
        <v>8119.5806034482757</v>
      </c>
      <c r="F1057" s="8">
        <v>75349.707999999999</v>
      </c>
    </row>
    <row r="1058" spans="1:6" x14ac:dyDescent="0.25">
      <c r="A1058" s="2" t="s">
        <v>4587</v>
      </c>
      <c r="B1058" s="2" t="s">
        <v>4534</v>
      </c>
      <c r="C1058" s="2" t="s">
        <v>2363</v>
      </c>
      <c r="D1058" s="2">
        <v>3.3719999999999999</v>
      </c>
      <c r="E1058" s="8">
        <v>22337.494068801898</v>
      </c>
      <c r="F1058" s="8">
        <v>75322.03</v>
      </c>
    </row>
    <row r="1059" spans="1:6" x14ac:dyDescent="0.25">
      <c r="A1059" s="2" t="s">
        <v>4996</v>
      </c>
      <c r="B1059" s="2" t="s">
        <v>4534</v>
      </c>
      <c r="C1059" s="2" t="s">
        <v>2363</v>
      </c>
      <c r="D1059" s="2">
        <v>2.7930000000000001</v>
      </c>
      <c r="E1059" s="8">
        <v>26955.714285714279</v>
      </c>
      <c r="F1059" s="8">
        <v>75287.309999999983</v>
      </c>
    </row>
    <row r="1060" spans="1:6" x14ac:dyDescent="0.25">
      <c r="A1060" s="2" t="s">
        <v>5478</v>
      </c>
      <c r="B1060" s="2" t="s">
        <v>4505</v>
      </c>
      <c r="C1060" s="2" t="s">
        <v>2363</v>
      </c>
      <c r="D1060" s="2">
        <v>8.9499999999999993</v>
      </c>
      <c r="E1060" s="8">
        <v>8386.4833519553067</v>
      </c>
      <c r="F1060" s="8">
        <v>75059.025999999983</v>
      </c>
    </row>
    <row r="1061" spans="1:6" x14ac:dyDescent="0.25">
      <c r="A1061" s="2" t="s">
        <v>5133</v>
      </c>
      <c r="B1061" s="2" t="s">
        <v>4534</v>
      </c>
      <c r="C1061" s="2" t="s">
        <v>2363</v>
      </c>
      <c r="D1061" s="2">
        <v>0.89300000000000002</v>
      </c>
      <c r="E1061" s="8">
        <v>84001.097424412088</v>
      </c>
      <c r="F1061" s="8">
        <v>75012.98</v>
      </c>
    </row>
    <row r="1062" spans="1:6" x14ac:dyDescent="0.25">
      <c r="A1062" s="2" t="s">
        <v>5275</v>
      </c>
      <c r="B1062" s="2" t="s">
        <v>4510</v>
      </c>
      <c r="C1062" s="2" t="s">
        <v>2363</v>
      </c>
      <c r="D1062" s="2">
        <v>69.231999999999999</v>
      </c>
      <c r="E1062" s="8">
        <v>1080.3145944072105</v>
      </c>
      <c r="F1062" s="8">
        <v>74792.34</v>
      </c>
    </row>
    <row r="1063" spans="1:6" x14ac:dyDescent="0.25">
      <c r="A1063" s="2" t="s">
        <v>5243</v>
      </c>
      <c r="B1063" s="2" t="s">
        <v>4510</v>
      </c>
      <c r="C1063" s="2" t="s">
        <v>2363</v>
      </c>
      <c r="D1063" s="2">
        <v>0.2</v>
      </c>
      <c r="E1063" s="8">
        <v>373310.27999999991</v>
      </c>
      <c r="F1063" s="8">
        <v>74662.055999999982</v>
      </c>
    </row>
    <row r="1064" spans="1:6" x14ac:dyDescent="0.25">
      <c r="A1064" s="2" t="s">
        <v>4619</v>
      </c>
      <c r="B1064" s="2" t="s">
        <v>4523</v>
      </c>
      <c r="C1064" s="2" t="s">
        <v>2363</v>
      </c>
      <c r="D1064" s="2">
        <v>1.42</v>
      </c>
      <c r="E1064" s="8">
        <v>52577.009859154925</v>
      </c>
      <c r="F1064" s="8">
        <v>74659.353999999992</v>
      </c>
    </row>
    <row r="1065" spans="1:6" x14ac:dyDescent="0.25">
      <c r="A1065" s="2" t="s">
        <v>5357</v>
      </c>
      <c r="B1065" s="2" t="s">
        <v>4531</v>
      </c>
      <c r="C1065" s="2" t="s">
        <v>2363</v>
      </c>
      <c r="D1065" s="2">
        <v>11.35</v>
      </c>
      <c r="E1065" s="8">
        <v>6570.1444933920702</v>
      </c>
      <c r="F1065" s="8">
        <v>74571.14</v>
      </c>
    </row>
    <row r="1066" spans="1:6" x14ac:dyDescent="0.25">
      <c r="A1066" s="2" t="s">
        <v>5305</v>
      </c>
      <c r="B1066" s="2" t="s">
        <v>4497</v>
      </c>
      <c r="C1066" s="2" t="s">
        <v>2363</v>
      </c>
      <c r="D1066" s="2">
        <v>9.67</v>
      </c>
      <c r="E1066" s="8">
        <v>7705.5001034126162</v>
      </c>
      <c r="F1066" s="8">
        <v>74512.186000000002</v>
      </c>
    </row>
    <row r="1067" spans="1:6" x14ac:dyDescent="0.25">
      <c r="A1067" s="2" t="s">
        <v>4578</v>
      </c>
      <c r="B1067" s="2" t="s">
        <v>4534</v>
      </c>
      <c r="C1067" s="2" t="s">
        <v>2363</v>
      </c>
      <c r="D1067" s="2">
        <v>85.813999999999993</v>
      </c>
      <c r="E1067" s="8">
        <v>865.40389680005592</v>
      </c>
      <c r="F1067" s="8">
        <v>74263.76999999999</v>
      </c>
    </row>
    <row r="1068" spans="1:6" x14ac:dyDescent="0.25">
      <c r="A1068" s="2" t="s">
        <v>5353</v>
      </c>
      <c r="B1068" s="2" t="s">
        <v>4497</v>
      </c>
      <c r="C1068" s="2" t="s">
        <v>2363</v>
      </c>
      <c r="D1068" s="2">
        <v>9.9700000000000006</v>
      </c>
      <c r="E1068" s="8">
        <v>7444.6144433299887</v>
      </c>
      <c r="F1068" s="8">
        <v>74222.805999999997</v>
      </c>
    </row>
    <row r="1069" spans="1:6" x14ac:dyDescent="0.25">
      <c r="A1069" s="2" t="s">
        <v>5034</v>
      </c>
      <c r="B1069" s="2" t="s">
        <v>4601</v>
      </c>
      <c r="C1069" s="2" t="s">
        <v>2363</v>
      </c>
      <c r="D1069" s="2">
        <v>28.094999999999999</v>
      </c>
      <c r="E1069" s="8">
        <v>2637.1824168001426</v>
      </c>
      <c r="F1069" s="8">
        <v>74091.64</v>
      </c>
    </row>
    <row r="1070" spans="1:6" x14ac:dyDescent="0.25">
      <c r="A1070" s="2" t="s">
        <v>5034</v>
      </c>
      <c r="B1070" s="2" t="s">
        <v>4878</v>
      </c>
      <c r="C1070" s="2" t="s">
        <v>2363</v>
      </c>
      <c r="D1070" s="2">
        <v>7.38</v>
      </c>
      <c r="E1070" s="8">
        <v>10022.797289972899</v>
      </c>
      <c r="F1070" s="8">
        <v>73968.243999999992</v>
      </c>
    </row>
    <row r="1071" spans="1:6" x14ac:dyDescent="0.25">
      <c r="A1071" s="2" t="s">
        <v>5002</v>
      </c>
      <c r="B1071" s="2" t="s">
        <v>4510</v>
      </c>
      <c r="C1071" s="2" t="s">
        <v>2363</v>
      </c>
      <c r="D1071" s="2">
        <v>329.85199999999998</v>
      </c>
      <c r="E1071" s="8">
        <v>223.82882626147483</v>
      </c>
      <c r="F1071" s="8">
        <v>73830.385999999984</v>
      </c>
    </row>
    <row r="1072" spans="1:6" x14ac:dyDescent="0.25">
      <c r="A1072" s="2" t="s">
        <v>5280</v>
      </c>
      <c r="B1072" s="2" t="s">
        <v>4497</v>
      </c>
      <c r="C1072" s="2" t="s">
        <v>2363</v>
      </c>
      <c r="D1072" s="2">
        <v>9.3800000000000008</v>
      </c>
      <c r="E1072" s="8">
        <v>7861.1731343283573</v>
      </c>
      <c r="F1072" s="8">
        <v>73737.804000000004</v>
      </c>
    </row>
    <row r="1073" spans="1:6" x14ac:dyDescent="0.25">
      <c r="A1073" s="2" t="s">
        <v>4540</v>
      </c>
      <c r="B1073" s="2" t="s">
        <v>4510</v>
      </c>
      <c r="C1073" s="2" t="s">
        <v>2363</v>
      </c>
      <c r="D1073" s="2">
        <v>10.526</v>
      </c>
      <c r="E1073" s="8">
        <v>7002.0642219266574</v>
      </c>
      <c r="F1073" s="8">
        <v>73703.727999999988</v>
      </c>
    </row>
    <row r="1074" spans="1:6" x14ac:dyDescent="0.25">
      <c r="A1074" s="2" t="s">
        <v>5151</v>
      </c>
      <c r="B1074" s="2" t="s">
        <v>4534</v>
      </c>
      <c r="C1074" s="2" t="s">
        <v>2363</v>
      </c>
      <c r="D1074" s="2">
        <v>127.553</v>
      </c>
      <c r="E1074" s="8">
        <v>576.80125124458061</v>
      </c>
      <c r="F1074" s="8">
        <v>73572.73</v>
      </c>
    </row>
    <row r="1075" spans="1:6" x14ac:dyDescent="0.25">
      <c r="A1075" s="2" t="s">
        <v>5357</v>
      </c>
      <c r="B1075" s="2" t="s">
        <v>4531</v>
      </c>
      <c r="C1075" s="2" t="s">
        <v>2363</v>
      </c>
      <c r="D1075" s="2">
        <v>11.17</v>
      </c>
      <c r="E1075" s="8">
        <v>6574.5717099373314</v>
      </c>
      <c r="F1075" s="8">
        <v>73437.965999999986</v>
      </c>
    </row>
    <row r="1076" spans="1:6" x14ac:dyDescent="0.25">
      <c r="A1076" s="2" t="s">
        <v>5381</v>
      </c>
      <c r="B1076" s="2" t="s">
        <v>4497</v>
      </c>
      <c r="C1076" s="2" t="s">
        <v>2363</v>
      </c>
      <c r="D1076" s="2">
        <v>11.06</v>
      </c>
      <c r="E1076" s="8">
        <v>6638.450632911391</v>
      </c>
      <c r="F1076" s="8">
        <v>73421.263999999981</v>
      </c>
    </row>
    <row r="1077" spans="1:6" x14ac:dyDescent="0.25">
      <c r="A1077" s="2" t="s">
        <v>5093</v>
      </c>
      <c r="B1077" s="2" t="s">
        <v>4510</v>
      </c>
      <c r="C1077" s="2" t="s">
        <v>2363</v>
      </c>
      <c r="D1077" s="2">
        <v>4.4859999999999998</v>
      </c>
      <c r="E1077" s="8">
        <v>16355.588943379404</v>
      </c>
      <c r="F1077" s="8">
        <v>73371.172000000006</v>
      </c>
    </row>
    <row r="1078" spans="1:6" x14ac:dyDescent="0.25">
      <c r="A1078" s="2" t="s">
        <v>5471</v>
      </c>
      <c r="B1078" s="2" t="s">
        <v>4500</v>
      </c>
      <c r="C1078" s="2" t="s">
        <v>2363</v>
      </c>
      <c r="D1078" s="2">
        <v>5.26</v>
      </c>
      <c r="E1078" s="8">
        <v>13907.796958174906</v>
      </c>
      <c r="F1078" s="8">
        <v>73155.012000000002</v>
      </c>
    </row>
    <row r="1079" spans="1:6" x14ac:dyDescent="0.25">
      <c r="A1079" s="2" t="s">
        <v>5280</v>
      </c>
      <c r="B1079" s="2" t="s">
        <v>4497</v>
      </c>
      <c r="C1079" s="2" t="s">
        <v>2363</v>
      </c>
      <c r="D1079" s="2">
        <v>10.97</v>
      </c>
      <c r="E1079" s="8">
        <v>6665.6705560619857</v>
      </c>
      <c r="F1079" s="8">
        <v>73122.405999999988</v>
      </c>
    </row>
    <row r="1080" spans="1:6" x14ac:dyDescent="0.25">
      <c r="A1080" s="2" t="s">
        <v>5280</v>
      </c>
      <c r="B1080" s="2" t="s">
        <v>4561</v>
      </c>
      <c r="C1080" s="2" t="s">
        <v>2363</v>
      </c>
      <c r="D1080" s="2">
        <v>10.98</v>
      </c>
      <c r="E1080" s="8">
        <v>6637.2176684881597</v>
      </c>
      <c r="F1080" s="8">
        <v>72876.649999999994</v>
      </c>
    </row>
    <row r="1081" spans="1:6" x14ac:dyDescent="0.25">
      <c r="A1081" s="2" t="s">
        <v>5362</v>
      </c>
      <c r="B1081" s="2" t="s">
        <v>4601</v>
      </c>
      <c r="C1081" s="2" t="s">
        <v>2363</v>
      </c>
      <c r="D1081" s="2">
        <v>25.378</v>
      </c>
      <c r="E1081" s="8">
        <v>2863.1693592875718</v>
      </c>
      <c r="F1081" s="8">
        <v>72661.512000000002</v>
      </c>
    </row>
    <row r="1082" spans="1:6" x14ac:dyDescent="0.25">
      <c r="A1082" s="2" t="s">
        <v>5280</v>
      </c>
      <c r="B1082" s="2" t="s">
        <v>4497</v>
      </c>
      <c r="C1082" s="2" t="s">
        <v>2363</v>
      </c>
      <c r="D1082" s="2">
        <v>9.19</v>
      </c>
      <c r="E1082" s="8">
        <v>7868.6047878128393</v>
      </c>
      <c r="F1082" s="8">
        <v>72312.477999999988</v>
      </c>
    </row>
    <row r="1083" spans="1:6" x14ac:dyDescent="0.25">
      <c r="A1083" s="2" t="s">
        <v>4793</v>
      </c>
      <c r="B1083" s="2" t="s">
        <v>4510</v>
      </c>
      <c r="C1083" s="2" t="s">
        <v>2363</v>
      </c>
      <c r="D1083" s="2">
        <v>14.191000000000001</v>
      </c>
      <c r="E1083" s="8">
        <v>5088.9501796913528</v>
      </c>
      <c r="F1083" s="8">
        <v>72217.291999999987</v>
      </c>
    </row>
    <row r="1084" spans="1:6" x14ac:dyDescent="0.25">
      <c r="A1084" s="2" t="s">
        <v>5227</v>
      </c>
      <c r="B1084" s="2" t="s">
        <v>4510</v>
      </c>
      <c r="C1084" s="2" t="s">
        <v>2363</v>
      </c>
      <c r="D1084" s="2">
        <v>163.667</v>
      </c>
      <c r="E1084" s="8">
        <v>438.90560711688977</v>
      </c>
      <c r="F1084" s="8">
        <v>71834.364000000001</v>
      </c>
    </row>
    <row r="1085" spans="1:6" x14ac:dyDescent="0.25">
      <c r="A1085" s="2" t="s">
        <v>4567</v>
      </c>
      <c r="B1085" s="2" t="s">
        <v>4534</v>
      </c>
      <c r="C1085" s="2" t="s">
        <v>2363</v>
      </c>
      <c r="D1085" s="2">
        <v>6.76</v>
      </c>
      <c r="E1085" s="8">
        <v>10575.18372781065</v>
      </c>
      <c r="F1085" s="8">
        <v>71488.241999999998</v>
      </c>
    </row>
    <row r="1086" spans="1:6" x14ac:dyDescent="0.25">
      <c r="A1086" s="2" t="s">
        <v>5280</v>
      </c>
      <c r="B1086" s="2" t="s">
        <v>4497</v>
      </c>
      <c r="C1086" s="2" t="s">
        <v>2363</v>
      </c>
      <c r="D1086" s="2">
        <v>10.71</v>
      </c>
      <c r="E1086" s="8">
        <v>6637.2156862745096</v>
      </c>
      <c r="F1086" s="8">
        <v>71084.58</v>
      </c>
    </row>
    <row r="1087" spans="1:6" x14ac:dyDescent="0.25">
      <c r="A1087" s="2" t="s">
        <v>4743</v>
      </c>
      <c r="B1087" s="2" t="s">
        <v>4510</v>
      </c>
      <c r="C1087" s="2" t="s">
        <v>2363</v>
      </c>
      <c r="D1087" s="2">
        <v>10.52</v>
      </c>
      <c r="E1087" s="8">
        <v>6742.1937262357415</v>
      </c>
      <c r="F1087" s="8">
        <v>70927.877999999997</v>
      </c>
    </row>
    <row r="1088" spans="1:6" x14ac:dyDescent="0.25">
      <c r="A1088" s="2" t="s">
        <v>5358</v>
      </c>
      <c r="B1088" s="2" t="s">
        <v>4510</v>
      </c>
      <c r="C1088" s="2" t="s">
        <v>2363</v>
      </c>
      <c r="D1088" s="2">
        <v>9.07</v>
      </c>
      <c r="E1088" s="8">
        <v>7814.9713340683556</v>
      </c>
      <c r="F1088" s="8">
        <v>70881.789999999994</v>
      </c>
    </row>
    <row r="1089" spans="1:6" x14ac:dyDescent="0.25">
      <c r="A1089" s="2" t="s">
        <v>5224</v>
      </c>
      <c r="B1089" s="2" t="s">
        <v>4601</v>
      </c>
      <c r="C1089" s="2" t="s">
        <v>2363</v>
      </c>
      <c r="D1089" s="2">
        <v>10.459</v>
      </c>
      <c r="E1089" s="8">
        <v>6769.0662587245442</v>
      </c>
      <c r="F1089" s="8">
        <v>70797.664000000004</v>
      </c>
    </row>
    <row r="1090" spans="1:6" x14ac:dyDescent="0.25">
      <c r="A1090" s="2" t="s">
        <v>4749</v>
      </c>
      <c r="B1090" s="2" t="s">
        <v>4581</v>
      </c>
      <c r="C1090" s="2" t="s">
        <v>2363</v>
      </c>
      <c r="D1090" s="2">
        <v>7.64</v>
      </c>
      <c r="E1090" s="8">
        <v>9265.9513089005231</v>
      </c>
      <c r="F1090" s="8">
        <v>70791.867999999988</v>
      </c>
    </row>
    <row r="1091" spans="1:6" x14ac:dyDescent="0.25">
      <c r="A1091" s="2" t="s">
        <v>5325</v>
      </c>
      <c r="B1091" s="2" t="s">
        <v>4497</v>
      </c>
      <c r="C1091" s="2" t="s">
        <v>2363</v>
      </c>
      <c r="D1091" s="2">
        <v>164.803</v>
      </c>
      <c r="E1091" s="8">
        <v>428.57824190093623</v>
      </c>
      <c r="F1091" s="8">
        <v>70630.98</v>
      </c>
    </row>
    <row r="1092" spans="1:6" x14ac:dyDescent="0.25">
      <c r="A1092" s="2" t="s">
        <v>5280</v>
      </c>
      <c r="B1092" s="2" t="s">
        <v>4497</v>
      </c>
      <c r="C1092" s="2" t="s">
        <v>2363</v>
      </c>
      <c r="D1092" s="2">
        <v>7.49</v>
      </c>
      <c r="E1092" s="8">
        <v>9429.1476635514009</v>
      </c>
      <c r="F1092" s="8">
        <v>70624.315999999992</v>
      </c>
    </row>
    <row r="1093" spans="1:6" x14ac:dyDescent="0.25">
      <c r="A1093" s="2" t="s">
        <v>5030</v>
      </c>
      <c r="B1093" s="2" t="s">
        <v>4534</v>
      </c>
      <c r="C1093" s="2" t="s">
        <v>2363</v>
      </c>
      <c r="D1093" s="2">
        <v>1.774</v>
      </c>
      <c r="E1093" s="8">
        <v>39709.981961668534</v>
      </c>
      <c r="F1093" s="8">
        <v>70445.507999999987</v>
      </c>
    </row>
    <row r="1094" spans="1:6" x14ac:dyDescent="0.25">
      <c r="A1094" s="2" t="s">
        <v>4825</v>
      </c>
      <c r="B1094" s="2" t="s">
        <v>4531</v>
      </c>
      <c r="C1094" s="2" t="s">
        <v>2363</v>
      </c>
      <c r="D1094" s="2">
        <v>9.73</v>
      </c>
      <c r="E1094" s="8">
        <v>7225.6978417266173</v>
      </c>
      <c r="F1094" s="8">
        <v>70306.039999999994</v>
      </c>
    </row>
    <row r="1095" spans="1:6" x14ac:dyDescent="0.25">
      <c r="A1095" s="2" t="s">
        <v>4911</v>
      </c>
      <c r="B1095" s="2" t="s">
        <v>4531</v>
      </c>
      <c r="C1095" s="2" t="s">
        <v>2363</v>
      </c>
      <c r="D1095" s="2">
        <v>8.43</v>
      </c>
      <c r="E1095" s="8">
        <v>8338.5511269276394</v>
      </c>
      <c r="F1095" s="8">
        <v>70293.986000000004</v>
      </c>
    </row>
    <row r="1096" spans="1:6" x14ac:dyDescent="0.25">
      <c r="A1096" s="2" t="s">
        <v>4736</v>
      </c>
      <c r="B1096" s="2" t="s">
        <v>4510</v>
      </c>
      <c r="C1096" s="2" t="s">
        <v>2363</v>
      </c>
      <c r="D1096" s="2">
        <v>11.275</v>
      </c>
      <c r="E1096" s="8">
        <v>6231.4564966740563</v>
      </c>
      <c r="F1096" s="8">
        <v>70259.671999999991</v>
      </c>
    </row>
    <row r="1097" spans="1:6" x14ac:dyDescent="0.25">
      <c r="A1097" s="2" t="s">
        <v>4916</v>
      </c>
      <c r="B1097" s="2" t="s">
        <v>4523</v>
      </c>
      <c r="C1097" s="2" t="s">
        <v>2363</v>
      </c>
      <c r="D1097" s="2">
        <v>17.82</v>
      </c>
      <c r="E1097" s="8">
        <v>3921.7896745230073</v>
      </c>
      <c r="F1097" s="8">
        <v>69886.291999999987</v>
      </c>
    </row>
    <row r="1098" spans="1:6" x14ac:dyDescent="0.25">
      <c r="A1098" s="2" t="s">
        <v>4640</v>
      </c>
      <c r="B1098" s="2" t="s">
        <v>4510</v>
      </c>
      <c r="C1098" s="2" t="s">
        <v>2363</v>
      </c>
      <c r="D1098" s="2">
        <v>5.17</v>
      </c>
      <c r="E1098" s="8">
        <v>13509.883558994195</v>
      </c>
      <c r="F1098" s="8">
        <v>69846.097999999984</v>
      </c>
    </row>
    <row r="1099" spans="1:6" x14ac:dyDescent="0.25">
      <c r="A1099" s="2" t="s">
        <v>5353</v>
      </c>
      <c r="B1099" s="2" t="s">
        <v>4497</v>
      </c>
      <c r="C1099" s="2" t="s">
        <v>2363</v>
      </c>
      <c r="D1099" s="2">
        <v>9.58</v>
      </c>
      <c r="E1099" s="8">
        <v>7274.8515657620028</v>
      </c>
      <c r="F1099" s="8">
        <v>69693.077999999994</v>
      </c>
    </row>
    <row r="1100" spans="1:6" x14ac:dyDescent="0.25">
      <c r="A1100" s="2" t="s">
        <v>5348</v>
      </c>
      <c r="B1100" s="2" t="s">
        <v>4497</v>
      </c>
      <c r="C1100" s="2" t="s">
        <v>2363</v>
      </c>
      <c r="D1100" s="2">
        <v>598</v>
      </c>
      <c r="E1100" s="8">
        <v>116.51366555183947</v>
      </c>
      <c r="F1100" s="8">
        <v>69675.172000000006</v>
      </c>
    </row>
    <row r="1101" spans="1:6" x14ac:dyDescent="0.25">
      <c r="A1101" s="2" t="s">
        <v>4730</v>
      </c>
      <c r="B1101" s="2" t="s">
        <v>4729</v>
      </c>
      <c r="C1101" s="2" t="s">
        <v>2363</v>
      </c>
      <c r="D1101" s="2">
        <v>9.3699999999999992</v>
      </c>
      <c r="E1101" s="8">
        <v>7410.1312700106728</v>
      </c>
      <c r="F1101" s="8">
        <v>69432.929999999993</v>
      </c>
    </row>
    <row r="1102" spans="1:6" x14ac:dyDescent="0.25">
      <c r="A1102" s="2" t="s">
        <v>4660</v>
      </c>
      <c r="B1102" s="2" t="s">
        <v>4510</v>
      </c>
      <c r="C1102" s="2" t="s">
        <v>2363</v>
      </c>
      <c r="D1102" s="2">
        <v>23.597000000000001</v>
      </c>
      <c r="E1102" s="8">
        <v>2941.8534559477898</v>
      </c>
      <c r="F1102" s="8">
        <v>69418.915999999997</v>
      </c>
    </row>
    <row r="1103" spans="1:6" x14ac:dyDescent="0.25">
      <c r="A1103" s="2" t="s">
        <v>5047</v>
      </c>
      <c r="B1103" s="2" t="s">
        <v>4510</v>
      </c>
      <c r="C1103" s="2" t="s">
        <v>2363</v>
      </c>
      <c r="D1103" s="2">
        <v>65.415999999999997</v>
      </c>
      <c r="E1103" s="8">
        <v>1061.1643023113613</v>
      </c>
      <c r="F1103" s="8">
        <v>69417.124000000011</v>
      </c>
    </row>
    <row r="1104" spans="1:6" x14ac:dyDescent="0.25">
      <c r="A1104" s="2" t="s">
        <v>5190</v>
      </c>
      <c r="B1104" s="2" t="s">
        <v>4510</v>
      </c>
      <c r="C1104" s="2" t="s">
        <v>2363</v>
      </c>
      <c r="D1104" s="2">
        <v>126.024</v>
      </c>
      <c r="E1104" s="8">
        <v>550.24474703231124</v>
      </c>
      <c r="F1104" s="8">
        <v>69344.043999999994</v>
      </c>
    </row>
    <row r="1105" spans="1:6" x14ac:dyDescent="0.25">
      <c r="A1105" s="2" t="s">
        <v>4750</v>
      </c>
      <c r="B1105" s="2" t="s">
        <v>4510</v>
      </c>
      <c r="C1105" s="2" t="s">
        <v>2363</v>
      </c>
      <c r="D1105" s="2">
        <v>3.68</v>
      </c>
      <c r="E1105" s="8">
        <v>18779.942391304347</v>
      </c>
      <c r="F1105" s="8">
        <v>69110.187999999995</v>
      </c>
    </row>
    <row r="1106" spans="1:6" x14ac:dyDescent="0.25">
      <c r="A1106" s="2" t="s">
        <v>5396</v>
      </c>
      <c r="B1106" s="2" t="s">
        <v>4510</v>
      </c>
      <c r="C1106" s="2" t="s">
        <v>2363</v>
      </c>
      <c r="D1106" s="2">
        <v>122.11199999999999</v>
      </c>
      <c r="E1106" s="8">
        <v>563.81505503144649</v>
      </c>
      <c r="F1106" s="8">
        <v>68848.583999999988</v>
      </c>
    </row>
    <row r="1107" spans="1:6" x14ac:dyDescent="0.25">
      <c r="A1107" s="2" t="s">
        <v>4554</v>
      </c>
      <c r="B1107" s="2" t="s">
        <v>4510</v>
      </c>
      <c r="C1107" s="2" t="s">
        <v>2363</v>
      </c>
      <c r="D1107" s="2">
        <v>18.39</v>
      </c>
      <c r="E1107" s="8">
        <v>3722.6015225666124</v>
      </c>
      <c r="F1107" s="8">
        <v>68458.642000000007</v>
      </c>
    </row>
    <row r="1108" spans="1:6" x14ac:dyDescent="0.25">
      <c r="A1108" s="2" t="s">
        <v>4887</v>
      </c>
      <c r="B1108" s="2" t="s">
        <v>4534</v>
      </c>
      <c r="C1108" s="2" t="s">
        <v>2363</v>
      </c>
      <c r="D1108" s="2">
        <v>26.329000000000001</v>
      </c>
      <c r="E1108" s="8">
        <v>2591.1942724752171</v>
      </c>
      <c r="F1108" s="8">
        <v>68223.553999999989</v>
      </c>
    </row>
    <row r="1109" spans="1:6" x14ac:dyDescent="0.25">
      <c r="A1109" s="2" t="s">
        <v>5034</v>
      </c>
      <c r="B1109" s="2" t="s">
        <v>4500</v>
      </c>
      <c r="C1109" s="2" t="s">
        <v>2363</v>
      </c>
      <c r="D1109" s="2">
        <v>11.68</v>
      </c>
      <c r="E1109" s="8">
        <v>5827.5922945205475</v>
      </c>
      <c r="F1109" s="8">
        <v>68066.277999999991</v>
      </c>
    </row>
    <row r="1110" spans="1:6" x14ac:dyDescent="0.25">
      <c r="A1110" s="2" t="s">
        <v>5455</v>
      </c>
      <c r="B1110" s="2" t="s">
        <v>4497</v>
      </c>
      <c r="C1110" s="2" t="s">
        <v>2363</v>
      </c>
      <c r="D1110" s="2">
        <v>82.122</v>
      </c>
      <c r="E1110" s="8">
        <v>824.63566401207947</v>
      </c>
      <c r="F1110" s="8">
        <v>67720.73</v>
      </c>
    </row>
    <row r="1111" spans="1:6" x14ac:dyDescent="0.25">
      <c r="A1111" s="2" t="s">
        <v>4911</v>
      </c>
      <c r="B1111" s="2" t="s">
        <v>4531</v>
      </c>
      <c r="C1111" s="2" t="s">
        <v>2363</v>
      </c>
      <c r="D1111" s="2">
        <v>10.36</v>
      </c>
      <c r="E1111" s="8">
        <v>6536.5432432432435</v>
      </c>
      <c r="F1111" s="8">
        <v>67718.588000000003</v>
      </c>
    </row>
    <row r="1112" spans="1:6" x14ac:dyDescent="0.25">
      <c r="A1112" s="2" t="s">
        <v>5078</v>
      </c>
      <c r="B1112" s="2" t="s">
        <v>4510</v>
      </c>
      <c r="C1112" s="2" t="s">
        <v>2363</v>
      </c>
      <c r="D1112" s="2">
        <v>4.6669999999999998</v>
      </c>
      <c r="E1112" s="8">
        <v>14477.955860295693</v>
      </c>
      <c r="F1112" s="8">
        <v>67568.62</v>
      </c>
    </row>
    <row r="1113" spans="1:6" x14ac:dyDescent="0.25">
      <c r="A1113" s="2" t="s">
        <v>4777</v>
      </c>
      <c r="B1113" s="2" t="s">
        <v>4581</v>
      </c>
      <c r="C1113" s="2" t="s">
        <v>2363</v>
      </c>
      <c r="D1113" s="2">
        <v>6.79</v>
      </c>
      <c r="E1113" s="8">
        <v>9933.5237113402072</v>
      </c>
      <c r="F1113" s="8">
        <v>67448.626000000004</v>
      </c>
    </row>
    <row r="1114" spans="1:6" x14ac:dyDescent="0.25">
      <c r="A1114" s="2" t="s">
        <v>5006</v>
      </c>
      <c r="B1114" s="2" t="s">
        <v>4510</v>
      </c>
      <c r="C1114" s="2" t="s">
        <v>2363</v>
      </c>
      <c r="D1114" s="2">
        <v>5.82</v>
      </c>
      <c r="E1114" s="8">
        <v>11576.717869415806</v>
      </c>
      <c r="F1114" s="8">
        <v>67376.497999999992</v>
      </c>
    </row>
    <row r="1115" spans="1:6" x14ac:dyDescent="0.25">
      <c r="A1115" s="2" t="s">
        <v>5152</v>
      </c>
      <c r="B1115" s="2" t="s">
        <v>4497</v>
      </c>
      <c r="C1115" s="2" t="s">
        <v>2363</v>
      </c>
      <c r="D1115" s="2">
        <v>11.247</v>
      </c>
      <c r="E1115" s="8">
        <v>5976.3407130790438</v>
      </c>
      <c r="F1115" s="8">
        <v>67215.90400000001</v>
      </c>
    </row>
    <row r="1116" spans="1:6" x14ac:dyDescent="0.25">
      <c r="A1116" s="2" t="s">
        <v>5030</v>
      </c>
      <c r="B1116" s="2" t="s">
        <v>4534</v>
      </c>
      <c r="C1116" s="2" t="s">
        <v>2363</v>
      </c>
      <c r="D1116" s="2">
        <v>1.6830000000000001</v>
      </c>
      <c r="E1116" s="8">
        <v>39918.009506833034</v>
      </c>
      <c r="F1116" s="8">
        <v>67182.009999999995</v>
      </c>
    </row>
    <row r="1117" spans="1:6" x14ac:dyDescent="0.25">
      <c r="A1117" s="2" t="s">
        <v>5019</v>
      </c>
      <c r="B1117" s="2" t="s">
        <v>4534</v>
      </c>
      <c r="C1117" s="2" t="s">
        <v>2363</v>
      </c>
      <c r="D1117" s="2">
        <v>9.8059999999999992</v>
      </c>
      <c r="E1117" s="8">
        <v>6782.5160106057519</v>
      </c>
      <c r="F1117" s="8">
        <v>66509.351999999999</v>
      </c>
    </row>
    <row r="1118" spans="1:6" x14ac:dyDescent="0.25">
      <c r="A1118" s="2" t="s">
        <v>5280</v>
      </c>
      <c r="B1118" s="2" t="s">
        <v>4497</v>
      </c>
      <c r="C1118" s="2" t="s">
        <v>2363</v>
      </c>
      <c r="D1118" s="2">
        <v>10.85</v>
      </c>
      <c r="E1118" s="8">
        <v>6107.6141935483874</v>
      </c>
      <c r="F1118" s="8">
        <v>66267.614000000001</v>
      </c>
    </row>
    <row r="1119" spans="1:6" x14ac:dyDescent="0.25">
      <c r="A1119" s="2" t="s">
        <v>5280</v>
      </c>
      <c r="B1119" s="2" t="s">
        <v>4497</v>
      </c>
      <c r="C1119" s="2" t="s">
        <v>2363</v>
      </c>
      <c r="D1119" s="2">
        <v>10.59</v>
      </c>
      <c r="E1119" s="8">
        <v>6243.3033050047206</v>
      </c>
      <c r="F1119" s="8">
        <v>66116.581999999995</v>
      </c>
    </row>
    <row r="1120" spans="1:6" x14ac:dyDescent="0.25">
      <c r="A1120" s="2" t="s">
        <v>5383</v>
      </c>
      <c r="B1120" s="2" t="s">
        <v>4497</v>
      </c>
      <c r="C1120" s="2" t="s">
        <v>2363</v>
      </c>
      <c r="D1120" s="2">
        <v>10.89</v>
      </c>
      <c r="E1120" s="8">
        <v>6059.9392102846641</v>
      </c>
      <c r="F1120" s="8">
        <v>65992.737999999998</v>
      </c>
    </row>
    <row r="1121" spans="1:6" x14ac:dyDescent="0.25">
      <c r="A1121" s="2" t="s">
        <v>5425</v>
      </c>
      <c r="B1121" s="2" t="s">
        <v>4510</v>
      </c>
      <c r="C1121" s="2" t="s">
        <v>2363</v>
      </c>
      <c r="D1121" s="2">
        <v>25.216999999999999</v>
      </c>
      <c r="E1121" s="8">
        <v>2616.3949716461116</v>
      </c>
      <c r="F1121" s="8">
        <v>65977.631999999998</v>
      </c>
    </row>
    <row r="1122" spans="1:6" x14ac:dyDescent="0.25">
      <c r="A1122" s="2" t="s">
        <v>5213</v>
      </c>
      <c r="B1122" s="2" t="s">
        <v>4510</v>
      </c>
      <c r="C1122" s="2" t="s">
        <v>2363</v>
      </c>
      <c r="D1122" s="2">
        <v>33.606000000000002</v>
      </c>
      <c r="E1122" s="8">
        <v>1954.8696661310476</v>
      </c>
      <c r="F1122" s="8">
        <v>65695.349999999991</v>
      </c>
    </row>
    <row r="1123" spans="1:6" x14ac:dyDescent="0.25">
      <c r="A1123" s="2" t="s">
        <v>5264</v>
      </c>
      <c r="B1123" s="2" t="s">
        <v>4510</v>
      </c>
      <c r="C1123" s="2" t="s">
        <v>2363</v>
      </c>
      <c r="D1123" s="2">
        <v>20.036000000000001</v>
      </c>
      <c r="E1123" s="8">
        <v>3266.0464164503887</v>
      </c>
      <c r="F1123" s="8">
        <v>65438.505999999994</v>
      </c>
    </row>
    <row r="1124" spans="1:6" x14ac:dyDescent="0.25">
      <c r="A1124" s="2" t="s">
        <v>5352</v>
      </c>
      <c r="B1124" s="2" t="s">
        <v>4531</v>
      </c>
      <c r="C1124" s="2" t="s">
        <v>2363</v>
      </c>
      <c r="D1124" s="2">
        <v>43.44</v>
      </c>
      <c r="E1124" s="8">
        <v>1505.2633057090241</v>
      </c>
      <c r="F1124" s="8">
        <v>65388.637999999999</v>
      </c>
    </row>
    <row r="1125" spans="1:6" x14ac:dyDescent="0.25">
      <c r="A1125" s="2" t="s">
        <v>5142</v>
      </c>
      <c r="B1125" s="2" t="s">
        <v>4510</v>
      </c>
      <c r="C1125" s="2" t="s">
        <v>2363</v>
      </c>
      <c r="D1125" s="2">
        <v>70.742999999999995</v>
      </c>
      <c r="E1125" s="8">
        <v>924.06035932883822</v>
      </c>
      <c r="F1125" s="8">
        <v>65370.801999999996</v>
      </c>
    </row>
    <row r="1126" spans="1:6" x14ac:dyDescent="0.25">
      <c r="A1126" s="2" t="s">
        <v>4893</v>
      </c>
      <c r="B1126" s="2" t="s">
        <v>4510</v>
      </c>
      <c r="C1126" s="2" t="s">
        <v>2363</v>
      </c>
      <c r="D1126" s="2">
        <v>23.149000000000001</v>
      </c>
      <c r="E1126" s="8">
        <v>2822.8007257332929</v>
      </c>
      <c r="F1126" s="8">
        <v>65345.014000000003</v>
      </c>
    </row>
    <row r="1127" spans="1:6" x14ac:dyDescent="0.25">
      <c r="A1127" s="2" t="s">
        <v>5280</v>
      </c>
      <c r="B1127" s="2" t="s">
        <v>4561</v>
      </c>
      <c r="C1127" s="2" t="s">
        <v>2363</v>
      </c>
      <c r="D1127" s="2">
        <v>10.34</v>
      </c>
      <c r="E1127" s="8">
        <v>6315.7791102514502</v>
      </c>
      <c r="F1127" s="8">
        <v>65305.155999999995</v>
      </c>
    </row>
    <row r="1128" spans="1:6" x14ac:dyDescent="0.25">
      <c r="A1128" s="2" t="s">
        <v>2459</v>
      </c>
      <c r="B1128" s="2" t="s">
        <v>4505</v>
      </c>
      <c r="C1128" s="2" t="s">
        <v>2363</v>
      </c>
      <c r="D1128" s="2">
        <v>6.0049999999999999</v>
      </c>
      <c r="E1128" s="8">
        <v>10850.244796003331</v>
      </c>
      <c r="F1128" s="8">
        <v>65155.72</v>
      </c>
    </row>
    <row r="1129" spans="1:6" x14ac:dyDescent="0.25">
      <c r="A1129" s="2" t="s">
        <v>5280</v>
      </c>
      <c r="B1129" s="2" t="s">
        <v>4601</v>
      </c>
      <c r="C1129" s="2" t="s">
        <v>2363</v>
      </c>
      <c r="D1129" s="2">
        <v>8.27</v>
      </c>
      <c r="E1129" s="8">
        <v>7875.5163240628763</v>
      </c>
      <c r="F1129" s="8">
        <v>65130.519999999982</v>
      </c>
    </row>
    <row r="1130" spans="1:6" x14ac:dyDescent="0.25">
      <c r="A1130" s="2" t="s">
        <v>5454</v>
      </c>
      <c r="B1130" s="2" t="s">
        <v>4500</v>
      </c>
      <c r="C1130" s="2" t="s">
        <v>2363</v>
      </c>
      <c r="D1130" s="2">
        <v>7.88</v>
      </c>
      <c r="E1130" s="8">
        <v>8259.1116751269037</v>
      </c>
      <c r="F1130" s="8">
        <v>65081.8</v>
      </c>
    </row>
    <row r="1131" spans="1:6" x14ac:dyDescent="0.25">
      <c r="A1131" s="2" t="s">
        <v>4852</v>
      </c>
      <c r="B1131" s="2" t="s">
        <v>4534</v>
      </c>
      <c r="C1131" s="2" t="s">
        <v>2363</v>
      </c>
      <c r="D1131" s="2">
        <v>4.4000000000000004</v>
      </c>
      <c r="E1131" s="8">
        <v>14789.323181818181</v>
      </c>
      <c r="F1131" s="8">
        <v>65073.022000000004</v>
      </c>
    </row>
    <row r="1132" spans="1:6" x14ac:dyDescent="0.25">
      <c r="A1132" s="2" t="s">
        <v>4970</v>
      </c>
      <c r="B1132" s="2" t="s">
        <v>4510</v>
      </c>
      <c r="C1132" s="2" t="s">
        <v>2363</v>
      </c>
      <c r="D1132" s="2">
        <v>78.054000000000002</v>
      </c>
      <c r="E1132" s="8">
        <v>830.51259384528646</v>
      </c>
      <c r="F1132" s="8">
        <v>64824.829999999994</v>
      </c>
    </row>
    <row r="1133" spans="1:6" x14ac:dyDescent="0.25">
      <c r="A1133" s="2" t="s">
        <v>5308</v>
      </c>
      <c r="B1133" s="2" t="s">
        <v>4497</v>
      </c>
      <c r="C1133" s="2" t="s">
        <v>2363</v>
      </c>
      <c r="D1133" s="2">
        <v>9.74</v>
      </c>
      <c r="E1133" s="8">
        <v>6608.6410677618069</v>
      </c>
      <c r="F1133" s="8">
        <v>64368.163999999997</v>
      </c>
    </row>
    <row r="1134" spans="1:6" x14ac:dyDescent="0.25">
      <c r="A1134" s="2" t="s">
        <v>5193</v>
      </c>
      <c r="B1134" s="2" t="s">
        <v>4531</v>
      </c>
      <c r="C1134" s="2" t="s">
        <v>2363</v>
      </c>
      <c r="D1134" s="2">
        <v>9.5169999999999995</v>
      </c>
      <c r="E1134" s="8">
        <v>6740.8771671745308</v>
      </c>
      <c r="F1134" s="8">
        <v>64152.928000000007</v>
      </c>
    </row>
    <row r="1135" spans="1:6" x14ac:dyDescent="0.25">
      <c r="A1135" s="2" t="s">
        <v>5271</v>
      </c>
      <c r="B1135" s="2" t="s">
        <v>4497</v>
      </c>
      <c r="C1135" s="2" t="s">
        <v>2363</v>
      </c>
      <c r="D1135" s="2">
        <v>7.46</v>
      </c>
      <c r="E1135" s="8">
        <v>8552.0613941018764</v>
      </c>
      <c r="F1135" s="8">
        <v>63798.377999999997</v>
      </c>
    </row>
    <row r="1136" spans="1:6" x14ac:dyDescent="0.25">
      <c r="A1136" s="2" t="s">
        <v>5098</v>
      </c>
      <c r="B1136" s="2" t="s">
        <v>4510</v>
      </c>
      <c r="C1136" s="2" t="s">
        <v>2363</v>
      </c>
      <c r="D1136" s="2">
        <v>4.5999999999999996</v>
      </c>
      <c r="E1136" s="8">
        <v>13861.616086956521</v>
      </c>
      <c r="F1136" s="8">
        <v>63763.433999999994</v>
      </c>
    </row>
    <row r="1137" spans="1:6" x14ac:dyDescent="0.25">
      <c r="A1137" s="2" t="s">
        <v>4913</v>
      </c>
      <c r="B1137" s="2" t="s">
        <v>4510</v>
      </c>
      <c r="C1137" s="2" t="s">
        <v>2363</v>
      </c>
      <c r="D1137" s="2">
        <v>67.23</v>
      </c>
      <c r="E1137" s="8">
        <v>948.41097724230235</v>
      </c>
      <c r="F1137" s="8">
        <v>63761.669999999991</v>
      </c>
    </row>
    <row r="1138" spans="1:6" x14ac:dyDescent="0.25">
      <c r="A1138" s="2" t="s">
        <v>5434</v>
      </c>
      <c r="B1138" s="2" t="s">
        <v>4500</v>
      </c>
      <c r="C1138" s="2" t="s">
        <v>2363</v>
      </c>
      <c r="D1138" s="2">
        <v>16.55</v>
      </c>
      <c r="E1138" s="8">
        <v>3838.5140785498484</v>
      </c>
      <c r="F1138" s="8">
        <v>63527.407999999996</v>
      </c>
    </row>
    <row r="1139" spans="1:6" x14ac:dyDescent="0.25">
      <c r="A1139" s="2" t="s">
        <v>4739</v>
      </c>
      <c r="B1139" s="2" t="s">
        <v>4523</v>
      </c>
      <c r="C1139" s="2" t="s">
        <v>2363</v>
      </c>
      <c r="D1139" s="2">
        <v>26.48</v>
      </c>
      <c r="E1139" s="8">
        <v>2396.4706193353477</v>
      </c>
      <c r="F1139" s="8">
        <v>63458.542000000009</v>
      </c>
    </row>
    <row r="1140" spans="1:6" x14ac:dyDescent="0.25">
      <c r="A1140" s="2" t="s">
        <v>4888</v>
      </c>
      <c r="B1140" s="2" t="s">
        <v>4510</v>
      </c>
      <c r="C1140" s="2" t="s">
        <v>2363</v>
      </c>
      <c r="D1140" s="2">
        <v>6.69</v>
      </c>
      <c r="E1140" s="8">
        <v>9459.9674140508196</v>
      </c>
      <c r="F1140" s="8">
        <v>63287.181999999986</v>
      </c>
    </row>
    <row r="1141" spans="1:6" x14ac:dyDescent="0.25">
      <c r="A1141" s="2" t="s">
        <v>5117</v>
      </c>
      <c r="B1141" s="2" t="s">
        <v>4510</v>
      </c>
      <c r="C1141" s="2" t="s">
        <v>2363</v>
      </c>
      <c r="D1141" s="2">
        <v>28</v>
      </c>
      <c r="E1141" s="8">
        <v>2254</v>
      </c>
      <c r="F1141" s="8">
        <v>63112</v>
      </c>
    </row>
    <row r="1142" spans="1:6" x14ac:dyDescent="0.25">
      <c r="A1142" s="2" t="s">
        <v>5146</v>
      </c>
      <c r="B1142" s="2" t="s">
        <v>4601</v>
      </c>
      <c r="C1142" s="2" t="s">
        <v>2363</v>
      </c>
      <c r="D1142" s="2">
        <v>9.8979999999999997</v>
      </c>
      <c r="E1142" s="8">
        <v>6340.7241867043849</v>
      </c>
      <c r="F1142" s="8">
        <v>62760.487999999998</v>
      </c>
    </row>
    <row r="1143" spans="1:6" x14ac:dyDescent="0.25">
      <c r="A1143" s="2" t="s">
        <v>4705</v>
      </c>
      <c r="B1143" s="2" t="s">
        <v>4510</v>
      </c>
      <c r="C1143" s="2" t="s">
        <v>2363</v>
      </c>
      <c r="D1143" s="2">
        <v>34.017000000000003</v>
      </c>
      <c r="E1143" s="8">
        <v>1839.7988652732454</v>
      </c>
      <c r="F1143" s="8">
        <v>62584.437999999995</v>
      </c>
    </row>
    <row r="1144" spans="1:6" x14ac:dyDescent="0.25">
      <c r="A1144" s="2" t="s">
        <v>4591</v>
      </c>
      <c r="B1144" s="2" t="s">
        <v>4510</v>
      </c>
      <c r="C1144" s="2" t="s">
        <v>2363</v>
      </c>
      <c r="D1144" s="2">
        <v>67.042000000000002</v>
      </c>
      <c r="E1144" s="8">
        <v>932.36216103338188</v>
      </c>
      <c r="F1144" s="8">
        <v>62507.423999999992</v>
      </c>
    </row>
    <row r="1145" spans="1:6" x14ac:dyDescent="0.25">
      <c r="A1145" s="2" t="s">
        <v>5088</v>
      </c>
      <c r="B1145" s="2" t="s">
        <v>4510</v>
      </c>
      <c r="C1145" s="2" t="s">
        <v>2363</v>
      </c>
      <c r="D1145" s="2">
        <v>12.06</v>
      </c>
      <c r="E1145" s="8">
        <v>5165.9721393034815</v>
      </c>
      <c r="F1145" s="8">
        <v>62301.623999999989</v>
      </c>
    </row>
    <row r="1146" spans="1:6" x14ac:dyDescent="0.25">
      <c r="A1146" s="2" t="s">
        <v>5308</v>
      </c>
      <c r="B1146" s="2" t="s">
        <v>4497</v>
      </c>
      <c r="C1146" s="2" t="s">
        <v>2363</v>
      </c>
      <c r="D1146" s="2">
        <v>10.39</v>
      </c>
      <c r="E1146" s="8">
        <v>5978.9836381135701</v>
      </c>
      <c r="F1146" s="8">
        <v>62121.64</v>
      </c>
    </row>
    <row r="1147" spans="1:6" x14ac:dyDescent="0.25">
      <c r="A1147" s="2" t="s">
        <v>4520</v>
      </c>
      <c r="B1147" s="2" t="s">
        <v>4510</v>
      </c>
      <c r="C1147" s="2" t="s">
        <v>2363</v>
      </c>
      <c r="D1147" s="2">
        <v>42.790999999999997</v>
      </c>
      <c r="E1147" s="8">
        <v>1444.5126778995584</v>
      </c>
      <c r="F1147" s="8">
        <v>61812.142</v>
      </c>
    </row>
    <row r="1148" spans="1:6" x14ac:dyDescent="0.25">
      <c r="A1148" s="2" t="s">
        <v>4614</v>
      </c>
      <c r="B1148" s="2" t="s">
        <v>4510</v>
      </c>
      <c r="C1148" s="2" t="s">
        <v>2363</v>
      </c>
      <c r="D1148" s="2">
        <v>54.808999999999997</v>
      </c>
      <c r="E1148" s="8">
        <v>1125.8164535021622</v>
      </c>
      <c r="F1148" s="8">
        <v>61704.874000000003</v>
      </c>
    </row>
    <row r="1149" spans="1:6" x14ac:dyDescent="0.25">
      <c r="A1149" s="2" t="s">
        <v>5152</v>
      </c>
      <c r="B1149" s="2" t="s">
        <v>4510</v>
      </c>
      <c r="C1149" s="2" t="s">
        <v>2363</v>
      </c>
      <c r="D1149" s="2">
        <v>10.321</v>
      </c>
      <c r="E1149" s="8">
        <v>5976.38717178568</v>
      </c>
      <c r="F1149" s="8">
        <v>61682.292000000001</v>
      </c>
    </row>
    <row r="1150" spans="1:6" x14ac:dyDescent="0.25">
      <c r="A1150" s="2" t="s">
        <v>5294</v>
      </c>
      <c r="B1150" s="2" t="s">
        <v>4497</v>
      </c>
      <c r="C1150" s="2" t="s">
        <v>2363</v>
      </c>
      <c r="D1150" s="2">
        <v>96.447999999999993</v>
      </c>
      <c r="E1150" s="8">
        <v>638.73606502986058</v>
      </c>
      <c r="F1150" s="8">
        <v>61604.815999999992</v>
      </c>
    </row>
    <row r="1151" spans="1:6" x14ac:dyDescent="0.25">
      <c r="A1151" s="2" t="s">
        <v>4907</v>
      </c>
      <c r="B1151" s="2" t="s">
        <v>4510</v>
      </c>
      <c r="C1151" s="2" t="s">
        <v>2363</v>
      </c>
      <c r="D1151" s="2">
        <v>9.2449999999999992</v>
      </c>
      <c r="E1151" s="8">
        <v>6626.3219037317476</v>
      </c>
      <c r="F1151" s="8">
        <v>61260.346000000005</v>
      </c>
    </row>
    <row r="1152" spans="1:6" x14ac:dyDescent="0.25">
      <c r="A1152" s="2" t="s">
        <v>5280</v>
      </c>
      <c r="B1152" s="2" t="s">
        <v>4497</v>
      </c>
      <c r="C1152" s="2" t="s">
        <v>2363</v>
      </c>
      <c r="D1152" s="2">
        <v>9.93</v>
      </c>
      <c r="E1152" s="8">
        <v>6157.9162134944609</v>
      </c>
      <c r="F1152" s="8">
        <v>61148.107999999993</v>
      </c>
    </row>
    <row r="1153" spans="1:6" x14ac:dyDescent="0.25">
      <c r="A1153" s="2" t="s">
        <v>4580</v>
      </c>
      <c r="B1153" s="2" t="s">
        <v>4510</v>
      </c>
      <c r="C1153" s="2" t="s">
        <v>2363</v>
      </c>
      <c r="D1153" s="2">
        <v>35.396000000000001</v>
      </c>
      <c r="E1153" s="8">
        <v>1720.1066222171996</v>
      </c>
      <c r="F1153" s="8">
        <v>60884.894</v>
      </c>
    </row>
    <row r="1154" spans="1:6" x14ac:dyDescent="0.25">
      <c r="A1154" s="2" t="s">
        <v>5216</v>
      </c>
      <c r="B1154" s="2" t="s">
        <v>4510</v>
      </c>
      <c r="C1154" s="2" t="s">
        <v>2363</v>
      </c>
      <c r="D1154" s="2">
        <v>32.981999999999999</v>
      </c>
      <c r="E1154" s="8">
        <v>1841.3777818203866</v>
      </c>
      <c r="F1154" s="8">
        <v>60732.321999999993</v>
      </c>
    </row>
    <row r="1155" spans="1:6" x14ac:dyDescent="0.25">
      <c r="A1155" s="2" t="s">
        <v>5160</v>
      </c>
      <c r="B1155" s="2" t="s">
        <v>4510</v>
      </c>
      <c r="C1155" s="2" t="s">
        <v>2363</v>
      </c>
      <c r="D1155" s="2">
        <v>118.238</v>
      </c>
      <c r="E1155" s="8">
        <v>509.38637324717939</v>
      </c>
      <c r="F1155" s="8">
        <v>60228.825999999994</v>
      </c>
    </row>
    <row r="1156" spans="1:6" x14ac:dyDescent="0.25">
      <c r="A1156" s="2" t="s">
        <v>5089</v>
      </c>
      <c r="B1156" s="2" t="s">
        <v>4510</v>
      </c>
      <c r="C1156" s="2" t="s">
        <v>2363</v>
      </c>
      <c r="D1156" s="2">
        <v>18.63</v>
      </c>
      <c r="E1156" s="8">
        <v>3231.3540526033275</v>
      </c>
      <c r="F1156" s="8">
        <v>60200.125999999989</v>
      </c>
    </row>
    <row r="1157" spans="1:6" x14ac:dyDescent="0.25">
      <c r="A1157" s="2" t="s">
        <v>5280</v>
      </c>
      <c r="B1157" s="2" t="s">
        <v>4497</v>
      </c>
      <c r="C1157" s="2" t="s">
        <v>2363</v>
      </c>
      <c r="D1157" s="2">
        <v>9.39</v>
      </c>
      <c r="E1157" s="8">
        <v>6406.8905218317359</v>
      </c>
      <c r="F1157" s="8">
        <v>60160.702000000005</v>
      </c>
    </row>
    <row r="1158" spans="1:6" x14ac:dyDescent="0.25">
      <c r="A1158" s="2" t="s">
        <v>5430</v>
      </c>
      <c r="B1158" s="2" t="s">
        <v>4510</v>
      </c>
      <c r="C1158" s="2" t="s">
        <v>2363</v>
      </c>
      <c r="D1158" s="2">
        <v>4.532</v>
      </c>
      <c r="E1158" s="8">
        <v>13218.842012356574</v>
      </c>
      <c r="F1158" s="8">
        <v>59907.791999999994</v>
      </c>
    </row>
    <row r="1159" spans="1:6" x14ac:dyDescent="0.25">
      <c r="A1159" s="2" t="s">
        <v>4635</v>
      </c>
      <c r="B1159" s="2" t="s">
        <v>4581</v>
      </c>
      <c r="C1159" s="2" t="s">
        <v>2363</v>
      </c>
      <c r="D1159" s="2">
        <v>7.34</v>
      </c>
      <c r="E1159" s="8">
        <v>8151.074659400545</v>
      </c>
      <c r="F1159" s="8">
        <v>59828.887999999999</v>
      </c>
    </row>
    <row r="1160" spans="1:6" x14ac:dyDescent="0.25">
      <c r="A1160" s="2" t="s">
        <v>4951</v>
      </c>
      <c r="B1160" s="2" t="s">
        <v>4510</v>
      </c>
      <c r="C1160" s="2" t="s">
        <v>2363</v>
      </c>
      <c r="D1160" s="2">
        <v>8.5950000000000006</v>
      </c>
      <c r="E1160" s="8">
        <v>6958.5733566026756</v>
      </c>
      <c r="F1160" s="8">
        <v>59808.938000000002</v>
      </c>
    </row>
    <row r="1161" spans="1:6" x14ac:dyDescent="0.25">
      <c r="A1161" s="2" t="s">
        <v>4987</v>
      </c>
      <c r="B1161" s="2" t="s">
        <v>4534</v>
      </c>
      <c r="C1161" s="2" t="s">
        <v>2363</v>
      </c>
      <c r="D1161" s="2">
        <v>9.4149999999999991</v>
      </c>
      <c r="E1161" s="8">
        <v>6320.3762081784398</v>
      </c>
      <c r="F1161" s="8">
        <v>59506.342000000004</v>
      </c>
    </row>
    <row r="1162" spans="1:6" x14ac:dyDescent="0.25">
      <c r="A1162" s="2" t="s">
        <v>5068</v>
      </c>
      <c r="B1162" s="2" t="s">
        <v>4878</v>
      </c>
      <c r="C1162" s="2" t="s">
        <v>2363</v>
      </c>
      <c r="D1162" s="2">
        <v>3.8849999999999998</v>
      </c>
      <c r="E1162" s="8">
        <v>15240.219819819818</v>
      </c>
      <c r="F1162" s="8">
        <v>59208.253999999994</v>
      </c>
    </row>
    <row r="1163" spans="1:6" x14ac:dyDescent="0.25">
      <c r="A1163" s="2" t="s">
        <v>4564</v>
      </c>
      <c r="B1163" s="2" t="s">
        <v>4510</v>
      </c>
      <c r="C1163" s="2" t="s">
        <v>2363</v>
      </c>
      <c r="D1163" s="2">
        <v>4.298</v>
      </c>
      <c r="E1163" s="8">
        <v>13717.980456026056</v>
      </c>
      <c r="F1163" s="8">
        <v>58959.87999999999</v>
      </c>
    </row>
    <row r="1164" spans="1:6" x14ac:dyDescent="0.25">
      <c r="A1164" s="2" t="s">
        <v>5021</v>
      </c>
      <c r="B1164" s="2" t="s">
        <v>4497</v>
      </c>
      <c r="C1164" s="2" t="s">
        <v>2363</v>
      </c>
      <c r="D1164" s="2">
        <v>5.2569999999999997</v>
      </c>
      <c r="E1164" s="8">
        <v>11149.147802929427</v>
      </c>
      <c r="F1164" s="8">
        <v>58611.069999999992</v>
      </c>
    </row>
    <row r="1165" spans="1:6" x14ac:dyDescent="0.25">
      <c r="A1165" s="2" t="s">
        <v>4517</v>
      </c>
      <c r="B1165" s="2" t="s">
        <v>4510</v>
      </c>
      <c r="C1165" s="2" t="s">
        <v>2363</v>
      </c>
      <c r="D1165" s="2">
        <v>64.739999999999995</v>
      </c>
      <c r="E1165" s="8">
        <v>902.65291936978679</v>
      </c>
      <c r="F1165" s="8">
        <v>58437.749999999993</v>
      </c>
    </row>
    <row r="1166" spans="1:6" x14ac:dyDescent="0.25">
      <c r="A1166" s="2" t="s">
        <v>4897</v>
      </c>
      <c r="B1166" s="2" t="s">
        <v>4531</v>
      </c>
      <c r="C1166" s="2" t="s">
        <v>2363</v>
      </c>
      <c r="D1166" s="2">
        <v>9.8000000000000007</v>
      </c>
      <c r="E1166" s="8">
        <v>5954.6057142857126</v>
      </c>
      <c r="F1166" s="8">
        <v>58355.135999999984</v>
      </c>
    </row>
    <row r="1167" spans="1:6" x14ac:dyDescent="0.25">
      <c r="A1167" s="2" t="s">
        <v>4718</v>
      </c>
      <c r="B1167" s="2" t="s">
        <v>4510</v>
      </c>
      <c r="C1167" s="2" t="s">
        <v>2363</v>
      </c>
      <c r="D1167" s="2">
        <v>30.094000000000001</v>
      </c>
      <c r="E1167" s="8">
        <v>1935.467667973682</v>
      </c>
      <c r="F1167" s="8">
        <v>58245.963999999985</v>
      </c>
    </row>
    <row r="1168" spans="1:6" x14ac:dyDescent="0.25">
      <c r="A1168" s="2" t="s">
        <v>5049</v>
      </c>
      <c r="B1168" s="2" t="s">
        <v>4878</v>
      </c>
      <c r="C1168" s="2" t="s">
        <v>2363</v>
      </c>
      <c r="D1168" s="2">
        <v>8.36</v>
      </c>
      <c r="E1168" s="8">
        <v>6966.2526315789482</v>
      </c>
      <c r="F1168" s="8">
        <v>58237.872000000003</v>
      </c>
    </row>
    <row r="1169" spans="1:6" x14ac:dyDescent="0.25">
      <c r="A1169" s="2" t="s">
        <v>4943</v>
      </c>
      <c r="B1169" s="2" t="s">
        <v>4510</v>
      </c>
      <c r="C1169" s="2" t="s">
        <v>2363</v>
      </c>
      <c r="D1169" s="2">
        <v>32.209000000000003</v>
      </c>
      <c r="E1169" s="8">
        <v>1803.7723617622401</v>
      </c>
      <c r="F1169" s="8">
        <v>58097.703999999998</v>
      </c>
    </row>
    <row r="1170" spans="1:6" x14ac:dyDescent="0.25">
      <c r="A1170" s="2" t="s">
        <v>4688</v>
      </c>
      <c r="B1170" s="2" t="s">
        <v>4510</v>
      </c>
      <c r="C1170" s="2" t="s">
        <v>2363</v>
      </c>
      <c r="D1170" s="2">
        <v>11</v>
      </c>
      <c r="E1170" s="8">
        <v>5268.9381818181819</v>
      </c>
      <c r="F1170" s="8">
        <v>57958.32</v>
      </c>
    </row>
    <row r="1171" spans="1:6" x14ac:dyDescent="0.25">
      <c r="A1171" s="2" t="s">
        <v>4758</v>
      </c>
      <c r="B1171" s="2" t="s">
        <v>4510</v>
      </c>
      <c r="C1171" s="2" t="s">
        <v>2363</v>
      </c>
      <c r="D1171" s="2">
        <v>7.5990000000000002</v>
      </c>
      <c r="E1171" s="8">
        <v>7617.8091854191325</v>
      </c>
      <c r="F1171" s="8">
        <v>57887.731999999989</v>
      </c>
    </row>
    <row r="1172" spans="1:6" x14ac:dyDescent="0.25">
      <c r="A1172" s="2" t="s">
        <v>5450</v>
      </c>
      <c r="B1172" s="2" t="s">
        <v>4531</v>
      </c>
      <c r="C1172" s="2" t="s">
        <v>2363</v>
      </c>
      <c r="D1172" s="2">
        <v>4.3</v>
      </c>
      <c r="E1172" s="8">
        <v>13435.669767441859</v>
      </c>
      <c r="F1172" s="8">
        <v>57773.37999999999</v>
      </c>
    </row>
    <row r="1173" spans="1:6" x14ac:dyDescent="0.25">
      <c r="A1173" s="2" t="s">
        <v>5280</v>
      </c>
      <c r="B1173" s="2" t="s">
        <v>4497</v>
      </c>
      <c r="C1173" s="2" t="s">
        <v>2363</v>
      </c>
      <c r="D1173" s="2">
        <v>9.43</v>
      </c>
      <c r="E1173" s="8">
        <v>6092.1556733828211</v>
      </c>
      <c r="F1173" s="8">
        <v>57449.027999999998</v>
      </c>
    </row>
    <row r="1174" spans="1:6" x14ac:dyDescent="0.25">
      <c r="A1174" s="2" t="s">
        <v>5126</v>
      </c>
      <c r="B1174" s="2" t="s">
        <v>4510</v>
      </c>
      <c r="C1174" s="2" t="s">
        <v>2363</v>
      </c>
      <c r="D1174" s="2">
        <v>121.242</v>
      </c>
      <c r="E1174" s="8">
        <v>466.92532290790319</v>
      </c>
      <c r="F1174" s="8">
        <v>56610.96</v>
      </c>
    </row>
    <row r="1175" spans="1:6" x14ac:dyDescent="0.25">
      <c r="A1175" s="2" t="s">
        <v>2696</v>
      </c>
      <c r="B1175" s="2" t="s">
        <v>4534</v>
      </c>
      <c r="C1175" s="2" t="s">
        <v>2363</v>
      </c>
      <c r="D1175" s="2">
        <v>1.6</v>
      </c>
      <c r="E1175" s="8">
        <v>34886.836249999993</v>
      </c>
      <c r="F1175" s="8">
        <v>55818.937999999995</v>
      </c>
    </row>
    <row r="1176" spans="1:6" x14ac:dyDescent="0.25">
      <c r="A1176" s="2" t="s">
        <v>4721</v>
      </c>
      <c r="B1176" s="2" t="s">
        <v>4510</v>
      </c>
      <c r="C1176" s="2" t="s">
        <v>2363</v>
      </c>
      <c r="D1176" s="2">
        <v>15.271000000000001</v>
      </c>
      <c r="E1176" s="8">
        <v>3640.5647305350003</v>
      </c>
      <c r="F1176" s="8">
        <v>55595.063999999991</v>
      </c>
    </row>
    <row r="1177" spans="1:6" x14ac:dyDescent="0.25">
      <c r="A1177" s="2" t="s">
        <v>5311</v>
      </c>
      <c r="B1177" s="2" t="s">
        <v>4500</v>
      </c>
      <c r="C1177" s="2" t="s">
        <v>6174</v>
      </c>
      <c r="D1177" s="2">
        <v>11.46</v>
      </c>
      <c r="E1177" s="8">
        <v>4816.4788830715524</v>
      </c>
      <c r="F1177" s="8">
        <v>55196.847999999998</v>
      </c>
    </row>
    <row r="1178" spans="1:6" x14ac:dyDescent="0.25">
      <c r="A1178" s="2" t="s">
        <v>4651</v>
      </c>
      <c r="B1178" s="2" t="s">
        <v>4534</v>
      </c>
      <c r="C1178" s="2" t="s">
        <v>2363</v>
      </c>
      <c r="D1178" s="2">
        <v>4.8559999999999999</v>
      </c>
      <c r="E1178" s="8">
        <v>11336.260708401978</v>
      </c>
      <c r="F1178" s="8">
        <v>55048.882000000005</v>
      </c>
    </row>
    <row r="1179" spans="1:6" x14ac:dyDescent="0.25">
      <c r="A1179" s="2" t="s">
        <v>4789</v>
      </c>
      <c r="B1179" s="2" t="s">
        <v>4534</v>
      </c>
      <c r="C1179" s="2" t="s">
        <v>2363</v>
      </c>
      <c r="D1179" s="2">
        <v>3.9950000000000001</v>
      </c>
      <c r="E1179" s="8">
        <v>13778.277847309137</v>
      </c>
      <c r="F1179" s="8">
        <v>55044.22</v>
      </c>
    </row>
    <row r="1180" spans="1:6" x14ac:dyDescent="0.25">
      <c r="A1180" s="2" t="s">
        <v>5137</v>
      </c>
      <c r="B1180" s="2" t="s">
        <v>4601</v>
      </c>
      <c r="C1180" s="2" t="s">
        <v>2363</v>
      </c>
      <c r="D1180" s="2">
        <v>32.409999999999997</v>
      </c>
      <c r="E1180" s="8">
        <v>1693.3611231101511</v>
      </c>
      <c r="F1180" s="8">
        <v>54881.833999999988</v>
      </c>
    </row>
    <row r="1181" spans="1:6" x14ac:dyDescent="0.25">
      <c r="A1181" s="2" t="s">
        <v>5167</v>
      </c>
      <c r="B1181" s="2" t="s">
        <v>4534</v>
      </c>
      <c r="C1181" s="2" t="s">
        <v>2363</v>
      </c>
      <c r="D1181" s="2">
        <v>4.5810000000000004</v>
      </c>
      <c r="E1181" s="8">
        <v>11975.348177253873</v>
      </c>
      <c r="F1181" s="8">
        <v>54859.069999999992</v>
      </c>
    </row>
    <row r="1182" spans="1:6" x14ac:dyDescent="0.25">
      <c r="A1182" s="2" t="s">
        <v>4574</v>
      </c>
      <c r="B1182" s="2" t="s">
        <v>4510</v>
      </c>
      <c r="C1182" s="2" t="s">
        <v>2363</v>
      </c>
      <c r="D1182" s="2">
        <v>53.332000000000001</v>
      </c>
      <c r="E1182" s="8">
        <v>1026.0132003300082</v>
      </c>
      <c r="F1182" s="8">
        <v>54719.335999999996</v>
      </c>
    </row>
    <row r="1183" spans="1:6" x14ac:dyDescent="0.25">
      <c r="A1183" s="2" t="s">
        <v>4939</v>
      </c>
      <c r="B1183" s="2" t="s">
        <v>4531</v>
      </c>
      <c r="C1183" s="2" t="s">
        <v>2363</v>
      </c>
      <c r="D1183" s="2">
        <v>11.05</v>
      </c>
      <c r="E1183" s="8">
        <v>4951.1006334841622</v>
      </c>
      <c r="F1183" s="8">
        <v>54709.661999999997</v>
      </c>
    </row>
    <row r="1184" spans="1:6" x14ac:dyDescent="0.25">
      <c r="A1184" s="2" t="s">
        <v>4700</v>
      </c>
      <c r="B1184" s="2" t="s">
        <v>4510</v>
      </c>
      <c r="C1184" s="2" t="s">
        <v>2363</v>
      </c>
      <c r="D1184" s="2">
        <v>71.350999999999999</v>
      </c>
      <c r="E1184" s="8">
        <v>761.09859707642499</v>
      </c>
      <c r="F1184" s="8">
        <v>54305.146000000001</v>
      </c>
    </row>
    <row r="1185" spans="1:6" x14ac:dyDescent="0.25">
      <c r="A1185" s="2" t="s">
        <v>4996</v>
      </c>
      <c r="B1185" s="2" t="s">
        <v>4510</v>
      </c>
      <c r="C1185" s="2" t="s">
        <v>2363</v>
      </c>
      <c r="D1185" s="2">
        <v>2.008</v>
      </c>
      <c r="E1185" s="8">
        <v>26955.717131474099</v>
      </c>
      <c r="F1185" s="8">
        <v>54127.079999999994</v>
      </c>
    </row>
    <row r="1186" spans="1:6" x14ac:dyDescent="0.25">
      <c r="A1186" s="2" t="s">
        <v>4848</v>
      </c>
      <c r="B1186" s="2" t="s">
        <v>4534</v>
      </c>
      <c r="C1186" s="2" t="s">
        <v>2363</v>
      </c>
      <c r="D1186" s="2">
        <v>3.81</v>
      </c>
      <c r="E1186" s="8">
        <v>14173.603674540684</v>
      </c>
      <c r="F1186" s="8">
        <v>54001.430000000008</v>
      </c>
    </row>
    <row r="1187" spans="1:6" x14ac:dyDescent="0.25">
      <c r="A1187" s="2" t="s">
        <v>4950</v>
      </c>
      <c r="B1187" s="2" t="s">
        <v>4510</v>
      </c>
      <c r="C1187" s="2" t="s">
        <v>2363</v>
      </c>
      <c r="D1187" s="2">
        <v>10.176</v>
      </c>
      <c r="E1187" s="8">
        <v>5296.1053459119494</v>
      </c>
      <c r="F1187" s="8">
        <v>53893.167999999998</v>
      </c>
    </row>
    <row r="1188" spans="1:6" x14ac:dyDescent="0.25">
      <c r="A1188" s="2" t="s">
        <v>4856</v>
      </c>
      <c r="B1188" s="2" t="s">
        <v>4510</v>
      </c>
      <c r="C1188" s="2" t="s">
        <v>2363</v>
      </c>
      <c r="D1188" s="2">
        <v>8.0299999999999994</v>
      </c>
      <c r="E1188" s="8">
        <v>6709.9506849315076</v>
      </c>
      <c r="F1188" s="8">
        <v>53880.904000000002</v>
      </c>
    </row>
    <row r="1189" spans="1:6" x14ac:dyDescent="0.25">
      <c r="A1189" s="2" t="s">
        <v>5472</v>
      </c>
      <c r="B1189" s="2" t="s">
        <v>4510</v>
      </c>
      <c r="C1189" s="2" t="s">
        <v>2363</v>
      </c>
      <c r="D1189" s="2">
        <v>1.33</v>
      </c>
      <c r="E1189" s="8">
        <v>40507.231578947365</v>
      </c>
      <c r="F1189" s="8">
        <v>53874.617999999995</v>
      </c>
    </row>
    <row r="1190" spans="1:6" x14ac:dyDescent="0.25">
      <c r="A1190" s="2" t="s">
        <v>4969</v>
      </c>
      <c r="B1190" s="2" t="s">
        <v>4500</v>
      </c>
      <c r="C1190" s="2" t="s">
        <v>2363</v>
      </c>
      <c r="D1190" s="2">
        <v>10.08</v>
      </c>
      <c r="E1190" s="8">
        <v>5332.0916666666672</v>
      </c>
      <c r="F1190" s="8">
        <v>53747.484000000004</v>
      </c>
    </row>
    <row r="1191" spans="1:6" x14ac:dyDescent="0.25">
      <c r="A1191" s="2" t="s">
        <v>4665</v>
      </c>
      <c r="B1191" s="2" t="s">
        <v>4510</v>
      </c>
      <c r="C1191" s="2" t="s">
        <v>2363</v>
      </c>
      <c r="D1191" s="2">
        <v>10.93</v>
      </c>
      <c r="E1191" s="8">
        <v>4910.184263494968</v>
      </c>
      <c r="F1191" s="8">
        <v>53668.313999999998</v>
      </c>
    </row>
    <row r="1192" spans="1:6" x14ac:dyDescent="0.25">
      <c r="A1192" s="2" t="s">
        <v>5455</v>
      </c>
      <c r="B1192" s="2" t="s">
        <v>4497</v>
      </c>
      <c r="C1192" s="2" t="s">
        <v>2363</v>
      </c>
      <c r="D1192" s="2">
        <v>65.814999999999998</v>
      </c>
      <c r="E1192" s="8">
        <v>815.13566816075365</v>
      </c>
      <c r="F1192" s="8">
        <v>53648.154000000002</v>
      </c>
    </row>
    <row r="1193" spans="1:6" x14ac:dyDescent="0.25">
      <c r="A1193" s="2" t="s">
        <v>5255</v>
      </c>
      <c r="B1193" s="2" t="s">
        <v>4497</v>
      </c>
      <c r="C1193" s="2" t="s">
        <v>2363</v>
      </c>
      <c r="D1193" s="2">
        <v>8.3000000000000007</v>
      </c>
      <c r="E1193" s="8">
        <v>6439.058795180722</v>
      </c>
      <c r="F1193" s="8">
        <v>53444.187999999995</v>
      </c>
    </row>
    <row r="1194" spans="1:6" x14ac:dyDescent="0.25">
      <c r="A1194" s="2" t="s">
        <v>5142</v>
      </c>
      <c r="B1194" s="2" t="s">
        <v>4537</v>
      </c>
      <c r="C1194" s="2" t="s">
        <v>2363</v>
      </c>
      <c r="D1194" s="2">
        <v>57.784999999999997</v>
      </c>
      <c r="E1194" s="8">
        <v>924.06056935190782</v>
      </c>
      <c r="F1194" s="8">
        <v>53396.839999999989</v>
      </c>
    </row>
    <row r="1195" spans="1:6" x14ac:dyDescent="0.25">
      <c r="A1195" s="2" t="s">
        <v>5291</v>
      </c>
      <c r="B1195" s="2" t="s">
        <v>4534</v>
      </c>
      <c r="C1195" s="2" t="s">
        <v>2363</v>
      </c>
      <c r="D1195" s="2">
        <v>32.103999999999999</v>
      </c>
      <c r="E1195" s="8">
        <v>1657.341577373536</v>
      </c>
      <c r="F1195" s="8">
        <v>53207.293999999994</v>
      </c>
    </row>
    <row r="1196" spans="1:6" x14ac:dyDescent="0.25">
      <c r="A1196" s="2" t="s">
        <v>5432</v>
      </c>
      <c r="B1196" s="2" t="s">
        <v>4510</v>
      </c>
      <c r="C1196" s="2" t="s">
        <v>2363</v>
      </c>
      <c r="D1196" s="2">
        <v>14.2</v>
      </c>
      <c r="E1196" s="8">
        <v>3732.4788732394368</v>
      </c>
      <c r="F1196" s="8">
        <v>53001.2</v>
      </c>
    </row>
    <row r="1197" spans="1:6" x14ac:dyDescent="0.25">
      <c r="A1197" s="2" t="s">
        <v>5060</v>
      </c>
      <c r="B1197" s="2" t="s">
        <v>4510</v>
      </c>
      <c r="C1197" s="2" t="s">
        <v>2363</v>
      </c>
      <c r="D1197" s="2">
        <v>8.0500000000000007</v>
      </c>
      <c r="E1197" s="8">
        <v>6555.8104347826074</v>
      </c>
      <c r="F1197" s="8">
        <v>52774.273999999998</v>
      </c>
    </row>
    <row r="1198" spans="1:6" x14ac:dyDescent="0.25">
      <c r="A1198" s="2" t="s">
        <v>5277</v>
      </c>
      <c r="B1198" s="2" t="s">
        <v>4534</v>
      </c>
      <c r="C1198" s="2" t="s">
        <v>2363</v>
      </c>
      <c r="D1198" s="2">
        <v>4.16</v>
      </c>
      <c r="E1198" s="8">
        <v>12627.162019230767</v>
      </c>
      <c r="F1198" s="8">
        <v>52528.993999999992</v>
      </c>
    </row>
    <row r="1199" spans="1:6" x14ac:dyDescent="0.25">
      <c r="A1199" s="2" t="s">
        <v>4773</v>
      </c>
      <c r="B1199" s="2" t="s">
        <v>4510</v>
      </c>
      <c r="C1199" s="2" t="s">
        <v>2363</v>
      </c>
      <c r="D1199" s="2">
        <v>38.521999999999998</v>
      </c>
      <c r="E1199" s="8">
        <v>1354.161829603863</v>
      </c>
      <c r="F1199" s="8">
        <v>52165.022000000012</v>
      </c>
    </row>
    <row r="1200" spans="1:6" x14ac:dyDescent="0.25">
      <c r="A1200" s="2" t="s">
        <v>4784</v>
      </c>
      <c r="B1200" s="2" t="s">
        <v>4534</v>
      </c>
      <c r="C1200" s="2" t="s">
        <v>2363</v>
      </c>
      <c r="D1200" s="2">
        <v>0.32200000000000001</v>
      </c>
      <c r="E1200" s="8">
        <v>161938.82608695651</v>
      </c>
      <c r="F1200" s="8">
        <v>52144.301999999996</v>
      </c>
    </row>
    <row r="1201" spans="1:6" x14ac:dyDescent="0.25">
      <c r="A1201" s="2" t="s">
        <v>5334</v>
      </c>
      <c r="B1201" s="2" t="s">
        <v>4531</v>
      </c>
      <c r="C1201" s="2" t="s">
        <v>2363</v>
      </c>
      <c r="D1201" s="2">
        <v>11.06</v>
      </c>
      <c r="E1201" s="8">
        <v>4687.2734177215189</v>
      </c>
      <c r="F1201" s="8">
        <v>51841.243999999999</v>
      </c>
    </row>
    <row r="1202" spans="1:6" x14ac:dyDescent="0.25">
      <c r="A1202" s="2" t="s">
        <v>5285</v>
      </c>
      <c r="B1202" s="2" t="s">
        <v>4497</v>
      </c>
      <c r="C1202" s="2" t="s">
        <v>2363</v>
      </c>
      <c r="D1202" s="2">
        <v>9.25</v>
      </c>
      <c r="E1202" s="8">
        <v>5579.7567567567567</v>
      </c>
      <c r="F1202" s="8">
        <v>51612.75</v>
      </c>
    </row>
    <row r="1203" spans="1:6" x14ac:dyDescent="0.25">
      <c r="A1203" s="2" t="s">
        <v>4719</v>
      </c>
      <c r="B1203" s="2" t="s">
        <v>4510</v>
      </c>
      <c r="C1203" s="2" t="s">
        <v>2363</v>
      </c>
      <c r="D1203" s="2">
        <v>49.713000000000001</v>
      </c>
      <c r="E1203" s="8">
        <v>1036.6809486452232</v>
      </c>
      <c r="F1203" s="8">
        <v>51536.519999999982</v>
      </c>
    </row>
    <row r="1204" spans="1:6" x14ac:dyDescent="0.25">
      <c r="A1204" s="2" t="s">
        <v>5050</v>
      </c>
      <c r="B1204" s="2" t="s">
        <v>4510</v>
      </c>
      <c r="C1204" s="2" t="s">
        <v>2363</v>
      </c>
      <c r="D1204" s="2">
        <v>10.026999999999999</v>
      </c>
      <c r="E1204" s="8">
        <v>5125.3934377181604</v>
      </c>
      <c r="F1204" s="8">
        <v>51392.319999999992</v>
      </c>
    </row>
    <row r="1205" spans="1:6" x14ac:dyDescent="0.25">
      <c r="A1205" s="2" t="s">
        <v>5304</v>
      </c>
      <c r="B1205" s="2" t="s">
        <v>4497</v>
      </c>
      <c r="C1205" s="2" t="s">
        <v>2363</v>
      </c>
      <c r="D1205" s="2">
        <v>5.8780000000000001</v>
      </c>
      <c r="E1205" s="8">
        <v>8733.1490302824095</v>
      </c>
      <c r="F1205" s="8">
        <v>51333.450000000004</v>
      </c>
    </row>
    <row r="1206" spans="1:6" x14ac:dyDescent="0.25">
      <c r="A1206" s="2" t="s">
        <v>4885</v>
      </c>
      <c r="B1206" s="2" t="s">
        <v>4510</v>
      </c>
      <c r="C1206" s="2" t="s">
        <v>2363</v>
      </c>
      <c r="D1206" s="2">
        <v>21.774999999999999</v>
      </c>
      <c r="E1206" s="8">
        <v>2357.2135935706083</v>
      </c>
      <c r="F1206" s="8">
        <v>51328.325999999994</v>
      </c>
    </row>
    <row r="1207" spans="1:6" x14ac:dyDescent="0.25">
      <c r="A1207" s="2" t="s">
        <v>4774</v>
      </c>
      <c r="B1207" s="2" t="s">
        <v>4510</v>
      </c>
      <c r="C1207" s="2" t="s">
        <v>2363</v>
      </c>
      <c r="D1207" s="2">
        <v>15.25</v>
      </c>
      <c r="E1207" s="8">
        <v>3359.5538360655737</v>
      </c>
      <c r="F1207" s="8">
        <v>51233.195999999996</v>
      </c>
    </row>
    <row r="1208" spans="1:6" x14ac:dyDescent="0.25">
      <c r="A1208" s="2" t="s">
        <v>5123</v>
      </c>
      <c r="B1208" s="2" t="s">
        <v>4523</v>
      </c>
      <c r="C1208" s="2" t="s">
        <v>2363</v>
      </c>
      <c r="D1208" s="2">
        <v>17.652999999999999</v>
      </c>
      <c r="E1208" s="8">
        <v>2854.6026171189033</v>
      </c>
      <c r="F1208" s="8">
        <v>50392.299999999996</v>
      </c>
    </row>
    <row r="1209" spans="1:6" x14ac:dyDescent="0.25">
      <c r="A1209" s="2" t="s">
        <v>5110</v>
      </c>
      <c r="B1209" s="2" t="s">
        <v>4534</v>
      </c>
      <c r="C1209" s="2" t="s">
        <v>2363</v>
      </c>
      <c r="D1209" s="2">
        <v>0.34499999999999997</v>
      </c>
      <c r="E1209" s="8">
        <v>145337.48985507246</v>
      </c>
      <c r="F1209" s="8">
        <v>50141.433999999994</v>
      </c>
    </row>
    <row r="1210" spans="1:6" x14ac:dyDescent="0.25">
      <c r="A1210" s="2" t="s">
        <v>5458</v>
      </c>
      <c r="B1210" s="2" t="s">
        <v>4500</v>
      </c>
      <c r="C1210" s="2" t="s">
        <v>2363</v>
      </c>
      <c r="D1210" s="2">
        <v>3.86</v>
      </c>
      <c r="E1210" s="8">
        <v>12882.673056994819</v>
      </c>
      <c r="F1210" s="8">
        <v>49727.118000000002</v>
      </c>
    </row>
    <row r="1211" spans="1:6" x14ac:dyDescent="0.25">
      <c r="A1211" s="2" t="s">
        <v>4786</v>
      </c>
      <c r="B1211" s="2" t="s">
        <v>4510</v>
      </c>
      <c r="C1211" s="2" t="s">
        <v>2363</v>
      </c>
      <c r="D1211" s="2">
        <v>10.976000000000001</v>
      </c>
      <c r="E1211" s="8">
        <v>4523.0522959183663</v>
      </c>
      <c r="F1211" s="8">
        <v>49645.02199999999</v>
      </c>
    </row>
    <row r="1212" spans="1:6" x14ac:dyDescent="0.25">
      <c r="A1212" s="2" t="s">
        <v>4924</v>
      </c>
      <c r="B1212" s="2" t="s">
        <v>4510</v>
      </c>
      <c r="C1212" s="2" t="s">
        <v>2363</v>
      </c>
      <c r="D1212" s="2">
        <v>51.98</v>
      </c>
      <c r="E1212" s="8">
        <v>952.6542131589074</v>
      </c>
      <c r="F1212" s="8">
        <v>49518.966</v>
      </c>
    </row>
    <row r="1213" spans="1:6" x14ac:dyDescent="0.25">
      <c r="A1213" s="2" t="s">
        <v>5245</v>
      </c>
      <c r="B1213" s="2" t="s">
        <v>4510</v>
      </c>
      <c r="C1213" s="2" t="s">
        <v>2363</v>
      </c>
      <c r="D1213" s="2">
        <v>9.3369999999999997</v>
      </c>
      <c r="E1213" s="8">
        <v>5280.617971511193</v>
      </c>
      <c r="F1213" s="8">
        <v>49305.130000000005</v>
      </c>
    </row>
    <row r="1214" spans="1:6" x14ac:dyDescent="0.25">
      <c r="A1214" s="2" t="s">
        <v>5257</v>
      </c>
      <c r="B1214" s="2" t="s">
        <v>4510</v>
      </c>
      <c r="C1214" s="2" t="s">
        <v>2363</v>
      </c>
      <c r="D1214" s="2">
        <v>40.503</v>
      </c>
      <c r="E1214" s="8">
        <v>1216.618423326667</v>
      </c>
      <c r="F1214" s="8">
        <v>49276.695999999989</v>
      </c>
    </row>
    <row r="1215" spans="1:6" x14ac:dyDescent="0.25">
      <c r="A1215" s="2" t="s">
        <v>5412</v>
      </c>
      <c r="B1215" s="2" t="s">
        <v>4500</v>
      </c>
      <c r="C1215" s="2" t="s">
        <v>2363</v>
      </c>
      <c r="D1215" s="2">
        <v>10.79</v>
      </c>
      <c r="E1215" s="8">
        <v>4548.0394810009266</v>
      </c>
      <c r="F1215" s="8">
        <v>49073.34599999999</v>
      </c>
    </row>
    <row r="1216" spans="1:6" x14ac:dyDescent="0.25">
      <c r="A1216" s="2" t="s">
        <v>5171</v>
      </c>
      <c r="B1216" s="2" t="s">
        <v>4534</v>
      </c>
      <c r="C1216" s="2" t="s">
        <v>2363</v>
      </c>
      <c r="D1216" s="2">
        <v>3.9849999999999999</v>
      </c>
      <c r="E1216" s="8">
        <v>12312.55558343789</v>
      </c>
      <c r="F1216" s="8">
        <v>49065.533999999992</v>
      </c>
    </row>
    <row r="1217" spans="1:6" x14ac:dyDescent="0.25">
      <c r="A1217" s="2" t="s">
        <v>4654</v>
      </c>
      <c r="B1217" s="2" t="s">
        <v>4510</v>
      </c>
      <c r="C1217" s="2" t="s">
        <v>2363</v>
      </c>
      <c r="D1217" s="2">
        <v>6.5</v>
      </c>
      <c r="E1217" s="8">
        <v>7542.5753846153839</v>
      </c>
      <c r="F1217" s="8">
        <v>49026.74</v>
      </c>
    </row>
    <row r="1218" spans="1:6" x14ac:dyDescent="0.25">
      <c r="A1218" s="2" t="s">
        <v>4720</v>
      </c>
      <c r="B1218" s="2" t="s">
        <v>4510</v>
      </c>
      <c r="C1218" s="2" t="s">
        <v>2363</v>
      </c>
      <c r="D1218" s="2">
        <v>10.999000000000001</v>
      </c>
      <c r="E1218" s="8">
        <v>4451.143376670605</v>
      </c>
      <c r="F1218" s="8">
        <v>48958.125999999989</v>
      </c>
    </row>
    <row r="1219" spans="1:6" x14ac:dyDescent="0.25">
      <c r="A1219" s="2" t="s">
        <v>5427</v>
      </c>
      <c r="B1219" s="2" t="s">
        <v>4510</v>
      </c>
      <c r="C1219" s="2" t="s">
        <v>2363</v>
      </c>
      <c r="D1219" s="2">
        <v>31.629000000000001</v>
      </c>
      <c r="E1219" s="8">
        <v>1546.1322204306173</v>
      </c>
      <c r="F1219" s="8">
        <v>48902.615999999995</v>
      </c>
    </row>
    <row r="1220" spans="1:6" x14ac:dyDescent="0.25">
      <c r="A1220" s="2" t="s">
        <v>5106</v>
      </c>
      <c r="B1220" s="2" t="s">
        <v>4537</v>
      </c>
      <c r="C1220" s="2" t="s">
        <v>2363</v>
      </c>
      <c r="D1220" s="2">
        <v>63.74</v>
      </c>
      <c r="E1220" s="8">
        <v>767.01813617822381</v>
      </c>
      <c r="F1220" s="8">
        <v>48889.73599999999</v>
      </c>
    </row>
    <row r="1221" spans="1:6" x14ac:dyDescent="0.25">
      <c r="A1221" s="2" t="s">
        <v>5100</v>
      </c>
      <c r="B1221" s="2" t="s">
        <v>4510</v>
      </c>
      <c r="C1221" s="2" t="s">
        <v>2363</v>
      </c>
      <c r="D1221" s="2">
        <v>79.337000000000003</v>
      </c>
      <c r="E1221" s="8">
        <v>608.22224182915909</v>
      </c>
      <c r="F1221" s="8">
        <v>48254.527999999998</v>
      </c>
    </row>
    <row r="1222" spans="1:6" x14ac:dyDescent="0.25">
      <c r="A1222" s="2" t="s">
        <v>4509</v>
      </c>
      <c r="B1222" s="2" t="s">
        <v>4505</v>
      </c>
      <c r="C1222" s="2" t="s">
        <v>2363</v>
      </c>
      <c r="D1222" s="2">
        <v>21</v>
      </c>
      <c r="E1222" s="8">
        <v>2288.7286666666664</v>
      </c>
      <c r="F1222" s="8">
        <v>48063.301999999996</v>
      </c>
    </row>
    <row r="1223" spans="1:6" x14ac:dyDescent="0.25">
      <c r="A1223" s="2" t="s">
        <v>4624</v>
      </c>
      <c r="B1223" s="2" t="s">
        <v>4510</v>
      </c>
      <c r="C1223" s="2" t="s">
        <v>2363</v>
      </c>
      <c r="D1223" s="2">
        <v>59.097999999999999</v>
      </c>
      <c r="E1223" s="8">
        <v>808.90307624623495</v>
      </c>
      <c r="F1223" s="8">
        <v>47804.553999999989</v>
      </c>
    </row>
    <row r="1224" spans="1:6" x14ac:dyDescent="0.25">
      <c r="A1224" s="2" t="s">
        <v>5092</v>
      </c>
      <c r="B1224" s="2" t="s">
        <v>4534</v>
      </c>
      <c r="C1224" s="2" t="s">
        <v>2363</v>
      </c>
      <c r="D1224" s="2">
        <v>1.22</v>
      </c>
      <c r="E1224" s="8">
        <v>39097.065573770495</v>
      </c>
      <c r="F1224" s="8">
        <v>47698.420000000006</v>
      </c>
    </row>
    <row r="1225" spans="1:6" x14ac:dyDescent="0.25">
      <c r="A1225" s="2" t="s">
        <v>4864</v>
      </c>
      <c r="B1225" s="2" t="s">
        <v>4534</v>
      </c>
      <c r="C1225" s="2" t="s">
        <v>2363</v>
      </c>
      <c r="D1225" s="2">
        <v>10.855</v>
      </c>
      <c r="E1225" s="8">
        <v>4387.3717181022566</v>
      </c>
      <c r="F1225" s="8">
        <v>47624.92</v>
      </c>
    </row>
    <row r="1226" spans="1:6" x14ac:dyDescent="0.25">
      <c r="A1226" s="2" t="s">
        <v>5109</v>
      </c>
      <c r="B1226" s="2" t="s">
        <v>4505</v>
      </c>
      <c r="C1226" s="2" t="s">
        <v>2363</v>
      </c>
      <c r="D1226" s="2">
        <v>1.4970000000000001</v>
      </c>
      <c r="E1226" s="8">
        <v>31548.864395457578</v>
      </c>
      <c r="F1226" s="8">
        <v>47228.65</v>
      </c>
    </row>
    <row r="1227" spans="1:6" x14ac:dyDescent="0.25">
      <c r="A1227" s="2" t="s">
        <v>5127</v>
      </c>
      <c r="B1227" s="2" t="s">
        <v>4510</v>
      </c>
      <c r="C1227" s="2" t="s">
        <v>2363</v>
      </c>
      <c r="D1227" s="2">
        <v>2.4209999999999998</v>
      </c>
      <c r="E1227" s="8">
        <v>19501.936389921524</v>
      </c>
      <c r="F1227" s="8">
        <v>47214.188000000009</v>
      </c>
    </row>
    <row r="1228" spans="1:6" x14ac:dyDescent="0.25">
      <c r="A1228" s="2" t="s">
        <v>4527</v>
      </c>
      <c r="B1228" s="2" t="s">
        <v>4510</v>
      </c>
      <c r="C1228" s="2" t="s">
        <v>2363</v>
      </c>
      <c r="D1228" s="2">
        <v>9.9390000000000001</v>
      </c>
      <c r="E1228" s="8">
        <v>4744.3589898380105</v>
      </c>
      <c r="F1228" s="8">
        <v>47154.183999999987</v>
      </c>
    </row>
    <row r="1229" spans="1:6" x14ac:dyDescent="0.25">
      <c r="A1229" s="2" t="s">
        <v>4730</v>
      </c>
      <c r="B1229" s="2" t="s">
        <v>4729</v>
      </c>
      <c r="C1229" s="2" t="s">
        <v>2363</v>
      </c>
      <c r="D1229" s="2">
        <v>6.36</v>
      </c>
      <c r="E1229" s="8">
        <v>7410.8405660377348</v>
      </c>
      <c r="F1229" s="8">
        <v>47132.945999999996</v>
      </c>
    </row>
    <row r="1230" spans="1:6" x14ac:dyDescent="0.25">
      <c r="A1230" s="2" t="s">
        <v>5298</v>
      </c>
      <c r="B1230" s="2" t="s">
        <v>4534</v>
      </c>
      <c r="C1230" s="2" t="s">
        <v>2363</v>
      </c>
      <c r="D1230" s="2">
        <v>63.665999999999997</v>
      </c>
      <c r="E1230" s="8">
        <v>737.16555147174336</v>
      </c>
      <c r="F1230" s="8">
        <v>46932.382000000012</v>
      </c>
    </row>
    <row r="1231" spans="1:6" x14ac:dyDescent="0.25">
      <c r="A1231" s="2" t="s">
        <v>4524</v>
      </c>
      <c r="B1231" s="2" t="s">
        <v>4523</v>
      </c>
      <c r="C1231" s="2" t="s">
        <v>2363</v>
      </c>
      <c r="D1231" s="2">
        <v>6.53</v>
      </c>
      <c r="E1231" s="8">
        <v>7173.2934150076562</v>
      </c>
      <c r="F1231" s="8">
        <v>46841.606</v>
      </c>
    </row>
    <row r="1232" spans="1:6" x14ac:dyDescent="0.25">
      <c r="A1232" s="2" t="s">
        <v>4593</v>
      </c>
      <c r="B1232" s="2" t="s">
        <v>4510</v>
      </c>
      <c r="C1232" s="2" t="s">
        <v>2363</v>
      </c>
      <c r="D1232" s="2">
        <v>7.7610000000000001</v>
      </c>
      <c r="E1232" s="8">
        <v>6000.4638577502892</v>
      </c>
      <c r="F1232" s="8">
        <v>46569.599999999999</v>
      </c>
    </row>
    <row r="1233" spans="1:6" x14ac:dyDescent="0.25">
      <c r="A1233" s="2" t="s">
        <v>5203</v>
      </c>
      <c r="B1233" s="2" t="s">
        <v>4534</v>
      </c>
      <c r="C1233" s="2" t="s">
        <v>2363</v>
      </c>
      <c r="D1233" s="2">
        <v>5.2329999999999997</v>
      </c>
      <c r="E1233" s="8">
        <v>8883.2314160137594</v>
      </c>
      <c r="F1233" s="8">
        <v>46485.95</v>
      </c>
    </row>
    <row r="1234" spans="1:6" x14ac:dyDescent="0.25">
      <c r="A1234" s="2" t="s">
        <v>4983</v>
      </c>
      <c r="B1234" s="2" t="s">
        <v>4534</v>
      </c>
      <c r="C1234" s="2" t="s">
        <v>2363</v>
      </c>
      <c r="D1234" s="2">
        <v>5</v>
      </c>
      <c r="E1234" s="8">
        <v>9292.2199999999993</v>
      </c>
      <c r="F1234" s="8">
        <v>46461.1</v>
      </c>
    </row>
    <row r="1235" spans="1:6" x14ac:dyDescent="0.25">
      <c r="A1235" s="2" t="s">
        <v>4720</v>
      </c>
      <c r="B1235" s="2" t="s">
        <v>4510</v>
      </c>
      <c r="C1235" s="2" t="s">
        <v>2363</v>
      </c>
      <c r="D1235" s="2">
        <v>11.04</v>
      </c>
      <c r="E1235" s="8">
        <v>4201.0106884057977</v>
      </c>
      <c r="F1235" s="8">
        <v>46379.158000000003</v>
      </c>
    </row>
    <row r="1236" spans="1:6" x14ac:dyDescent="0.25">
      <c r="A1236" s="2" t="s">
        <v>4851</v>
      </c>
      <c r="B1236" s="2" t="s">
        <v>4510</v>
      </c>
      <c r="C1236" s="2" t="s">
        <v>2363</v>
      </c>
      <c r="D1236" s="2">
        <v>8.9169999999999998</v>
      </c>
      <c r="E1236" s="8">
        <v>5193.4143770326336</v>
      </c>
      <c r="F1236" s="8">
        <v>46309.675999999992</v>
      </c>
    </row>
    <row r="1237" spans="1:6" x14ac:dyDescent="0.25">
      <c r="A1237" s="2" t="s">
        <v>4662</v>
      </c>
      <c r="B1237" s="2" t="s">
        <v>4534</v>
      </c>
      <c r="C1237" s="2" t="s">
        <v>2363</v>
      </c>
      <c r="D1237" s="2">
        <v>80.114999999999995</v>
      </c>
      <c r="E1237" s="8">
        <v>574.20375709916993</v>
      </c>
      <c r="F1237" s="8">
        <v>46002.333999999995</v>
      </c>
    </row>
    <row r="1238" spans="1:6" x14ac:dyDescent="0.25">
      <c r="A1238" s="2" t="s">
        <v>5137</v>
      </c>
      <c r="B1238" s="2" t="s">
        <v>4601</v>
      </c>
      <c r="C1238" s="2" t="s">
        <v>2363</v>
      </c>
      <c r="D1238" s="2">
        <v>13.430999999999999</v>
      </c>
      <c r="E1238" s="8">
        <v>3424.9403618494534</v>
      </c>
      <c r="F1238" s="8">
        <v>46000.374000000003</v>
      </c>
    </row>
    <row r="1239" spans="1:6" x14ac:dyDescent="0.25">
      <c r="A1239" s="2" t="s">
        <v>5443</v>
      </c>
      <c r="B1239" s="2" t="s">
        <v>4497</v>
      </c>
      <c r="C1239" s="2" t="s">
        <v>2363</v>
      </c>
      <c r="D1239" s="2">
        <v>11.22</v>
      </c>
      <c r="E1239" s="8">
        <v>4091.5985739750449</v>
      </c>
      <c r="F1239" s="8">
        <v>45907.736000000004</v>
      </c>
    </row>
    <row r="1240" spans="1:6" x14ac:dyDescent="0.25">
      <c r="A1240" s="2" t="s">
        <v>4994</v>
      </c>
      <c r="B1240" s="2" t="s">
        <v>4510</v>
      </c>
      <c r="C1240" s="2" t="s">
        <v>2363</v>
      </c>
      <c r="D1240" s="2">
        <v>14.808</v>
      </c>
      <c r="E1240" s="8">
        <v>3089.6254727174496</v>
      </c>
      <c r="F1240" s="8">
        <v>45751.173999999992</v>
      </c>
    </row>
    <row r="1241" spans="1:6" x14ac:dyDescent="0.25">
      <c r="A1241" s="2" t="s">
        <v>5334</v>
      </c>
      <c r="B1241" s="2" t="s">
        <v>4510</v>
      </c>
      <c r="C1241" s="2" t="s">
        <v>2363</v>
      </c>
      <c r="D1241" s="2">
        <v>9.75</v>
      </c>
      <c r="E1241" s="8">
        <v>4687.2732307692304</v>
      </c>
      <c r="F1241" s="8">
        <v>45700.913999999997</v>
      </c>
    </row>
    <row r="1242" spans="1:6" x14ac:dyDescent="0.25">
      <c r="A1242" s="2" t="s">
        <v>4843</v>
      </c>
      <c r="B1242" s="2" t="s">
        <v>4510</v>
      </c>
      <c r="C1242" s="2" t="s">
        <v>2363</v>
      </c>
      <c r="D1242" s="2">
        <v>13.541</v>
      </c>
      <c r="E1242" s="8">
        <v>3371.8050365556455</v>
      </c>
      <c r="F1242" s="8">
        <v>45657.612000000001</v>
      </c>
    </row>
    <row r="1243" spans="1:6" x14ac:dyDescent="0.25">
      <c r="A1243" s="2" t="s">
        <v>4518</v>
      </c>
      <c r="B1243" s="2" t="s">
        <v>4510</v>
      </c>
      <c r="C1243" s="2" t="s">
        <v>2363</v>
      </c>
      <c r="D1243" s="2">
        <v>10.63</v>
      </c>
      <c r="E1243" s="8">
        <v>4271.4355597365948</v>
      </c>
      <c r="F1243" s="8">
        <v>45405.360000000008</v>
      </c>
    </row>
    <row r="1244" spans="1:6" x14ac:dyDescent="0.25">
      <c r="A1244" s="2" t="s">
        <v>4740</v>
      </c>
      <c r="B1244" s="2" t="s">
        <v>4531</v>
      </c>
      <c r="C1244" s="2" t="s">
        <v>2363</v>
      </c>
      <c r="D1244" s="2">
        <v>7.4</v>
      </c>
      <c r="E1244" s="8">
        <v>6074.0078378378375</v>
      </c>
      <c r="F1244" s="8">
        <v>44947.658000000003</v>
      </c>
    </row>
    <row r="1245" spans="1:6" x14ac:dyDescent="0.25">
      <c r="A1245" s="2" t="s">
        <v>5171</v>
      </c>
      <c r="B1245" s="2" t="s">
        <v>4510</v>
      </c>
      <c r="C1245" s="2" t="s">
        <v>2363</v>
      </c>
      <c r="D1245" s="2">
        <v>3.64</v>
      </c>
      <c r="E1245" s="8">
        <v>12312.553846153844</v>
      </c>
      <c r="F1245" s="8">
        <v>44817.695999999989</v>
      </c>
    </row>
    <row r="1246" spans="1:6" x14ac:dyDescent="0.25">
      <c r="A1246" s="2" t="s">
        <v>4571</v>
      </c>
      <c r="B1246" s="2" t="s">
        <v>4510</v>
      </c>
      <c r="C1246" s="2" t="s">
        <v>2363</v>
      </c>
      <c r="D1246" s="2">
        <v>61.573</v>
      </c>
      <c r="E1246" s="8">
        <v>724.27609504165787</v>
      </c>
      <c r="F1246" s="8">
        <v>44595.851999999999</v>
      </c>
    </row>
    <row r="1247" spans="1:6" x14ac:dyDescent="0.25">
      <c r="A1247" s="2" t="s">
        <v>4627</v>
      </c>
      <c r="B1247" s="2" t="s">
        <v>4510</v>
      </c>
      <c r="C1247" s="2" t="s">
        <v>2363</v>
      </c>
      <c r="D1247" s="2">
        <v>10.003</v>
      </c>
      <c r="E1247" s="8">
        <v>4431.7858642407273</v>
      </c>
      <c r="F1247" s="8">
        <v>44331.153999999995</v>
      </c>
    </row>
    <row r="1248" spans="1:6" x14ac:dyDescent="0.25">
      <c r="A1248" s="2" t="s">
        <v>5066</v>
      </c>
      <c r="B1248" s="2" t="s">
        <v>4510</v>
      </c>
      <c r="C1248" s="2" t="s">
        <v>2363</v>
      </c>
      <c r="D1248" s="2">
        <v>2.879</v>
      </c>
      <c r="E1248" s="8">
        <v>15396.566863494269</v>
      </c>
      <c r="F1248" s="8">
        <v>44326.716</v>
      </c>
    </row>
    <row r="1249" spans="1:6" x14ac:dyDescent="0.25">
      <c r="A1249" s="2" t="s">
        <v>4518</v>
      </c>
      <c r="B1249" s="2" t="s">
        <v>4510</v>
      </c>
      <c r="C1249" s="2" t="s">
        <v>2363</v>
      </c>
      <c r="D1249" s="2">
        <v>10.356999999999999</v>
      </c>
      <c r="E1249" s="8">
        <v>4271.6153326252779</v>
      </c>
      <c r="F1249" s="8">
        <v>44241.120000000003</v>
      </c>
    </row>
    <row r="1250" spans="1:6" x14ac:dyDescent="0.25">
      <c r="A1250" s="2" t="s">
        <v>4667</v>
      </c>
      <c r="B1250" s="2" t="s">
        <v>4500</v>
      </c>
      <c r="C1250" s="2" t="s">
        <v>2363</v>
      </c>
      <c r="D1250" s="2">
        <v>11.22</v>
      </c>
      <c r="E1250" s="8">
        <v>3927.325668449198</v>
      </c>
      <c r="F1250" s="8">
        <v>44064.594000000005</v>
      </c>
    </row>
    <row r="1251" spans="1:6" x14ac:dyDescent="0.25">
      <c r="A1251" s="2" t="s">
        <v>4936</v>
      </c>
      <c r="B1251" s="2" t="s">
        <v>4601</v>
      </c>
      <c r="C1251" s="2" t="s">
        <v>2363</v>
      </c>
      <c r="D1251" s="2">
        <v>16.02</v>
      </c>
      <c r="E1251" s="8">
        <v>2719.7840199750312</v>
      </c>
      <c r="F1251" s="8">
        <v>43570.94</v>
      </c>
    </row>
    <row r="1252" spans="1:6" x14ac:dyDescent="0.25">
      <c r="A1252" s="2" t="s">
        <v>4667</v>
      </c>
      <c r="B1252" s="2" t="s">
        <v>4500</v>
      </c>
      <c r="C1252" s="2" t="s">
        <v>2363</v>
      </c>
      <c r="D1252" s="2">
        <v>11.08</v>
      </c>
      <c r="E1252" s="8">
        <v>3927.3247292418769</v>
      </c>
      <c r="F1252" s="8">
        <v>43514.757999999994</v>
      </c>
    </row>
    <row r="1253" spans="1:6" x14ac:dyDescent="0.25">
      <c r="A1253" s="2" t="s">
        <v>4622</v>
      </c>
      <c r="B1253" s="2" t="s">
        <v>4510</v>
      </c>
      <c r="C1253" s="2" t="s">
        <v>2363</v>
      </c>
      <c r="D1253" s="2">
        <v>67.129000000000005</v>
      </c>
      <c r="E1253" s="8">
        <v>643.69676294894896</v>
      </c>
      <c r="F1253" s="8">
        <v>43210.720000000001</v>
      </c>
    </row>
    <row r="1254" spans="1:6" x14ac:dyDescent="0.25">
      <c r="A1254" s="2" t="s">
        <v>4631</v>
      </c>
      <c r="B1254" s="2" t="s">
        <v>4510</v>
      </c>
      <c r="C1254" s="2" t="s">
        <v>2363</v>
      </c>
      <c r="D1254" s="2">
        <v>3.5129999999999999</v>
      </c>
      <c r="E1254" s="8">
        <v>12174.815257614573</v>
      </c>
      <c r="F1254" s="8">
        <v>42770.125999999997</v>
      </c>
    </row>
    <row r="1255" spans="1:6" x14ac:dyDescent="0.25">
      <c r="A1255" s="2" t="s">
        <v>4511</v>
      </c>
      <c r="B1255" s="2" t="s">
        <v>4510</v>
      </c>
      <c r="C1255" s="2" t="s">
        <v>2363</v>
      </c>
      <c r="D1255" s="2">
        <v>8.9499999999999993</v>
      </c>
      <c r="E1255" s="8">
        <v>4778.4846927374301</v>
      </c>
      <c r="F1255" s="8">
        <v>42767.437999999995</v>
      </c>
    </row>
    <row r="1256" spans="1:6" x14ac:dyDescent="0.25">
      <c r="A1256" s="2" t="s">
        <v>4764</v>
      </c>
      <c r="B1256" s="2" t="s">
        <v>4510</v>
      </c>
      <c r="C1256" s="2" t="s">
        <v>2363</v>
      </c>
      <c r="D1256" s="2">
        <v>11.82</v>
      </c>
      <c r="E1256" s="8">
        <v>3615.657529610829</v>
      </c>
      <c r="F1256" s="8">
        <v>42737.072</v>
      </c>
    </row>
    <row r="1257" spans="1:6" x14ac:dyDescent="0.25">
      <c r="A1257" s="2" t="s">
        <v>5365</v>
      </c>
      <c r="B1257" s="2" t="s">
        <v>4510</v>
      </c>
      <c r="C1257" s="2" t="s">
        <v>2363</v>
      </c>
      <c r="D1257" s="2">
        <v>56.999000000000002</v>
      </c>
      <c r="E1257" s="8">
        <v>749.41816523096895</v>
      </c>
      <c r="F1257" s="8">
        <v>42716.086000000003</v>
      </c>
    </row>
    <row r="1258" spans="1:6" x14ac:dyDescent="0.25">
      <c r="A1258" s="2" t="s">
        <v>4789</v>
      </c>
      <c r="B1258" s="2" t="s">
        <v>4534</v>
      </c>
      <c r="C1258" s="2" t="s">
        <v>2363</v>
      </c>
      <c r="D1258" s="2">
        <v>3.2450000000000001</v>
      </c>
      <c r="E1258" s="8">
        <v>13161.104468412941</v>
      </c>
      <c r="F1258" s="8">
        <v>42707.783999999992</v>
      </c>
    </row>
    <row r="1259" spans="1:6" x14ac:dyDescent="0.25">
      <c r="A1259" s="2" t="s">
        <v>5407</v>
      </c>
      <c r="B1259" s="2" t="s">
        <v>4500</v>
      </c>
      <c r="C1259" s="2" t="s">
        <v>2363</v>
      </c>
      <c r="D1259" s="2">
        <v>9.6999999999999993</v>
      </c>
      <c r="E1259" s="8">
        <v>4382.0461855670101</v>
      </c>
      <c r="F1259" s="8">
        <v>42505.847999999998</v>
      </c>
    </row>
    <row r="1260" spans="1:6" x14ac:dyDescent="0.25">
      <c r="A1260" s="2" t="s">
        <v>2689</v>
      </c>
      <c r="B1260" s="2" t="s">
        <v>4534</v>
      </c>
      <c r="C1260" s="2" t="s">
        <v>2363</v>
      </c>
      <c r="D1260" s="2">
        <v>2.3570000000000002</v>
      </c>
      <c r="E1260" s="8">
        <v>18028.721255833683</v>
      </c>
      <c r="F1260" s="8">
        <v>42493.695999999996</v>
      </c>
    </row>
    <row r="1261" spans="1:6" x14ac:dyDescent="0.25">
      <c r="A1261" s="2" t="s">
        <v>5163</v>
      </c>
      <c r="B1261" s="2" t="s">
        <v>4534</v>
      </c>
      <c r="C1261" s="2" t="s">
        <v>2363</v>
      </c>
      <c r="D1261" s="2">
        <v>2.6309999999999998</v>
      </c>
      <c r="E1261" s="8">
        <v>16104.634739642721</v>
      </c>
      <c r="F1261" s="8">
        <v>42371.293999999994</v>
      </c>
    </row>
    <row r="1262" spans="1:6" x14ac:dyDescent="0.25">
      <c r="A1262" s="2" t="s">
        <v>4545</v>
      </c>
      <c r="B1262" s="2" t="s">
        <v>4534</v>
      </c>
      <c r="C1262" s="2" t="s">
        <v>2363</v>
      </c>
      <c r="D1262" s="2">
        <v>5.335</v>
      </c>
      <c r="E1262" s="8">
        <v>7928.4847235238994</v>
      </c>
      <c r="F1262" s="8">
        <v>42298.466</v>
      </c>
    </row>
    <row r="1263" spans="1:6" x14ac:dyDescent="0.25">
      <c r="A1263" s="2" t="s">
        <v>5065</v>
      </c>
      <c r="B1263" s="2" t="s">
        <v>4510</v>
      </c>
      <c r="C1263" s="2" t="s">
        <v>2363</v>
      </c>
      <c r="D1263" s="2">
        <v>5.73</v>
      </c>
      <c r="E1263" s="8">
        <v>7337.8935427574161</v>
      </c>
      <c r="F1263" s="8">
        <v>42046.13</v>
      </c>
    </row>
    <row r="1264" spans="1:6" x14ac:dyDescent="0.25">
      <c r="A1264" s="2" t="s">
        <v>4756</v>
      </c>
      <c r="B1264" s="2" t="s">
        <v>4534</v>
      </c>
      <c r="C1264" s="2" t="s">
        <v>2363</v>
      </c>
      <c r="D1264" s="2">
        <v>3.0950000000000002</v>
      </c>
      <c r="E1264" s="8">
        <v>13580.325686591277</v>
      </c>
      <c r="F1264" s="8">
        <v>42031.108000000007</v>
      </c>
    </row>
    <row r="1265" spans="1:6" x14ac:dyDescent="0.25">
      <c r="A1265" s="2" t="s">
        <v>4792</v>
      </c>
      <c r="B1265" s="2" t="s">
        <v>4534</v>
      </c>
      <c r="C1265" s="2" t="s">
        <v>2363</v>
      </c>
      <c r="D1265" s="2">
        <v>14.515000000000001</v>
      </c>
      <c r="E1265" s="8">
        <v>2889.166930761281</v>
      </c>
      <c r="F1265" s="8">
        <v>41936.257999999994</v>
      </c>
    </row>
    <row r="1266" spans="1:6" x14ac:dyDescent="0.25">
      <c r="A1266" s="2" t="s">
        <v>5206</v>
      </c>
      <c r="B1266" s="2" t="s">
        <v>4510</v>
      </c>
      <c r="C1266" s="2" t="s">
        <v>2363</v>
      </c>
      <c r="D1266" s="2">
        <v>15.234</v>
      </c>
      <c r="E1266" s="8">
        <v>2749.0774583169223</v>
      </c>
      <c r="F1266" s="8">
        <v>41879.445999999996</v>
      </c>
    </row>
    <row r="1267" spans="1:6" x14ac:dyDescent="0.25">
      <c r="A1267" s="2" t="s">
        <v>5448</v>
      </c>
      <c r="B1267" s="2" t="s">
        <v>4500</v>
      </c>
      <c r="C1267" s="2" t="s">
        <v>2363</v>
      </c>
      <c r="D1267" s="2">
        <v>5.05</v>
      </c>
      <c r="E1267" s="8">
        <v>8274.787326732674</v>
      </c>
      <c r="F1267" s="8">
        <v>41787.675999999999</v>
      </c>
    </row>
    <row r="1268" spans="1:6" x14ac:dyDescent="0.25">
      <c r="A1268" s="2" t="s">
        <v>5003</v>
      </c>
      <c r="B1268" s="2" t="s">
        <v>4510</v>
      </c>
      <c r="C1268" s="2" t="s">
        <v>2363</v>
      </c>
      <c r="D1268" s="2">
        <v>16.242000000000001</v>
      </c>
      <c r="E1268" s="8">
        <v>2563.6179041989903</v>
      </c>
      <c r="F1268" s="8">
        <v>41638.282000000007</v>
      </c>
    </row>
    <row r="1269" spans="1:6" x14ac:dyDescent="0.25">
      <c r="A1269" s="2" t="s">
        <v>5292</v>
      </c>
      <c r="B1269" s="2" t="s">
        <v>4497</v>
      </c>
      <c r="C1269" s="2" t="s">
        <v>2363</v>
      </c>
      <c r="D1269" s="2">
        <v>20.271999999999998</v>
      </c>
      <c r="E1269" s="8">
        <v>2053.5055248618787</v>
      </c>
      <c r="F1269" s="8">
        <v>41628.664000000004</v>
      </c>
    </row>
    <row r="1270" spans="1:6" x14ac:dyDescent="0.25">
      <c r="A1270" s="2" t="s">
        <v>4811</v>
      </c>
      <c r="B1270" s="2" t="s">
        <v>4497</v>
      </c>
      <c r="C1270" s="2" t="s">
        <v>2363</v>
      </c>
      <c r="D1270" s="2">
        <v>6.62</v>
      </c>
      <c r="E1270" s="8">
        <v>6280.5670694864039</v>
      </c>
      <c r="F1270" s="8">
        <v>41577.353999999992</v>
      </c>
    </row>
    <row r="1271" spans="1:6" x14ac:dyDescent="0.25">
      <c r="A1271" s="2" t="s">
        <v>5448</v>
      </c>
      <c r="B1271" s="2" t="s">
        <v>4500</v>
      </c>
      <c r="C1271" s="2" t="s">
        <v>2363</v>
      </c>
      <c r="D1271" s="2">
        <v>5.2</v>
      </c>
      <c r="E1271" s="8">
        <v>7963.4261538461542</v>
      </c>
      <c r="F1271" s="8">
        <v>41409.816000000006</v>
      </c>
    </row>
    <row r="1272" spans="1:6" x14ac:dyDescent="0.25">
      <c r="A1272" s="2" t="s">
        <v>4627</v>
      </c>
      <c r="B1272" s="2" t="s">
        <v>4510</v>
      </c>
      <c r="C1272" s="2" t="s">
        <v>2363</v>
      </c>
      <c r="D1272" s="2">
        <v>11.77</v>
      </c>
      <c r="E1272" s="8">
        <v>3515.9745114698385</v>
      </c>
      <c r="F1272" s="8">
        <v>41383.019999999997</v>
      </c>
    </row>
    <row r="1273" spans="1:6" x14ac:dyDescent="0.25">
      <c r="A1273" s="2" t="s">
        <v>4609</v>
      </c>
      <c r="B1273" s="2" t="s">
        <v>4510</v>
      </c>
      <c r="C1273" s="2" t="s">
        <v>2363</v>
      </c>
      <c r="D1273" s="2">
        <v>11.564</v>
      </c>
      <c r="E1273" s="8">
        <v>3569.5726392251818</v>
      </c>
      <c r="F1273" s="8">
        <v>41278.538</v>
      </c>
    </row>
    <row r="1274" spans="1:6" x14ac:dyDescent="0.25">
      <c r="A1274" s="2" t="s">
        <v>5212</v>
      </c>
      <c r="B1274" s="2" t="s">
        <v>4510</v>
      </c>
      <c r="C1274" s="2" t="s">
        <v>2363</v>
      </c>
      <c r="D1274" s="2">
        <v>17.510000000000002</v>
      </c>
      <c r="E1274" s="8">
        <v>2357.3201599086228</v>
      </c>
      <c r="F1274" s="8">
        <v>41276.675999999992</v>
      </c>
    </row>
    <row r="1275" spans="1:6" x14ac:dyDescent="0.25">
      <c r="A1275" s="2" t="s">
        <v>4776</v>
      </c>
      <c r="B1275" s="2" t="s">
        <v>4534</v>
      </c>
      <c r="C1275" s="2" t="s">
        <v>2363</v>
      </c>
      <c r="D1275" s="2">
        <v>1.915</v>
      </c>
      <c r="E1275" s="8">
        <v>21364.913838120105</v>
      </c>
      <c r="F1275" s="8">
        <v>40913.81</v>
      </c>
    </row>
    <row r="1276" spans="1:6" x14ac:dyDescent="0.25">
      <c r="A1276" s="2" t="s">
        <v>4614</v>
      </c>
      <c r="B1276" s="2" t="s">
        <v>4510</v>
      </c>
      <c r="C1276" s="2" t="s">
        <v>2363</v>
      </c>
      <c r="D1276" s="2">
        <v>36.1</v>
      </c>
      <c r="E1276" s="8">
        <v>1125.8206648199446</v>
      </c>
      <c r="F1276" s="8">
        <v>40642.126000000004</v>
      </c>
    </row>
    <row r="1277" spans="1:6" x14ac:dyDescent="0.25">
      <c r="A1277" s="2" t="s">
        <v>5408</v>
      </c>
      <c r="B1277" s="2" t="s">
        <v>4561</v>
      </c>
      <c r="C1277" s="2" t="s">
        <v>2363</v>
      </c>
      <c r="D1277" s="2">
        <v>20.097000000000001</v>
      </c>
      <c r="E1277" s="8">
        <v>2020.6172065482408</v>
      </c>
      <c r="F1277" s="8">
        <v>40608.343999999997</v>
      </c>
    </row>
    <row r="1278" spans="1:6" x14ac:dyDescent="0.25">
      <c r="A1278" s="2" t="s">
        <v>5379</v>
      </c>
      <c r="B1278" s="2" t="s">
        <v>4531</v>
      </c>
      <c r="C1278" s="2" t="s">
        <v>2363</v>
      </c>
      <c r="D1278" s="2">
        <v>10.3</v>
      </c>
      <c r="E1278" s="8">
        <v>3912.8423300970871</v>
      </c>
      <c r="F1278" s="8">
        <v>40302.275999999998</v>
      </c>
    </row>
    <row r="1279" spans="1:6" x14ac:dyDescent="0.25">
      <c r="A1279" s="2" t="s">
        <v>4638</v>
      </c>
      <c r="B1279" s="2" t="s">
        <v>4510</v>
      </c>
      <c r="C1279" s="2" t="s">
        <v>2363</v>
      </c>
      <c r="D1279" s="2">
        <v>8.6630000000000003</v>
      </c>
      <c r="E1279" s="8">
        <v>4629.68348147293</v>
      </c>
      <c r="F1279" s="8">
        <v>40106.947999999997</v>
      </c>
    </row>
    <row r="1280" spans="1:6" x14ac:dyDescent="0.25">
      <c r="A1280" s="2" t="s">
        <v>5104</v>
      </c>
      <c r="B1280" s="2" t="s">
        <v>4510</v>
      </c>
      <c r="C1280" s="2" t="s">
        <v>2363</v>
      </c>
      <c r="D1280" s="2">
        <v>43.302</v>
      </c>
      <c r="E1280" s="8">
        <v>924.82638215324926</v>
      </c>
      <c r="F1280" s="8">
        <v>40046.832000000002</v>
      </c>
    </row>
    <row r="1281" spans="1:6" x14ac:dyDescent="0.25">
      <c r="A1281" s="2" t="s">
        <v>5169</v>
      </c>
      <c r="B1281" s="2" t="s">
        <v>4510</v>
      </c>
      <c r="C1281" s="2" t="s">
        <v>2363</v>
      </c>
      <c r="D1281" s="2">
        <v>8.2149999999999999</v>
      </c>
      <c r="E1281" s="8">
        <v>4835.567620206938</v>
      </c>
      <c r="F1281" s="8">
        <v>39724.187999999995</v>
      </c>
    </row>
    <row r="1282" spans="1:6" x14ac:dyDescent="0.25">
      <c r="A1282" s="2" t="s">
        <v>4506</v>
      </c>
      <c r="B1282" s="2" t="s">
        <v>4505</v>
      </c>
      <c r="C1282" s="2" t="s">
        <v>2363</v>
      </c>
      <c r="D1282" s="2">
        <v>4.8</v>
      </c>
      <c r="E1282" s="8">
        <v>8167.9558333333325</v>
      </c>
      <c r="F1282" s="8">
        <v>39206.187999999995</v>
      </c>
    </row>
    <row r="1283" spans="1:6" x14ac:dyDescent="0.25">
      <c r="A1283" s="2" t="s">
        <v>5057</v>
      </c>
      <c r="B1283" s="2" t="s">
        <v>4534</v>
      </c>
      <c r="C1283" s="2" t="s">
        <v>2363</v>
      </c>
      <c r="D1283" s="2">
        <v>0.6</v>
      </c>
      <c r="E1283" s="8">
        <v>65273.599999999999</v>
      </c>
      <c r="F1283" s="8">
        <v>39164.159999999996</v>
      </c>
    </row>
    <row r="1284" spans="1:6" x14ac:dyDescent="0.25">
      <c r="A1284" s="2" t="s">
        <v>4799</v>
      </c>
      <c r="B1284" s="2" t="s">
        <v>4510</v>
      </c>
      <c r="C1284" s="2" t="s">
        <v>2363</v>
      </c>
      <c r="D1284" s="2">
        <v>27.876000000000001</v>
      </c>
      <c r="E1284" s="8">
        <v>1403.9233749461901</v>
      </c>
      <c r="F1284" s="8">
        <v>39135.767999999996</v>
      </c>
    </row>
    <row r="1285" spans="1:6" x14ac:dyDescent="0.25">
      <c r="A1285" s="2" t="s">
        <v>5387</v>
      </c>
      <c r="B1285" s="2" t="s">
        <v>4500</v>
      </c>
      <c r="C1285" s="2" t="s">
        <v>2363</v>
      </c>
      <c r="D1285" s="2">
        <v>4.6399999999999997</v>
      </c>
      <c r="E1285" s="8">
        <v>8388.4922413793101</v>
      </c>
      <c r="F1285" s="8">
        <v>38922.603999999999</v>
      </c>
    </row>
    <row r="1286" spans="1:6" x14ac:dyDescent="0.25">
      <c r="A1286" s="2" t="s">
        <v>4758</v>
      </c>
      <c r="B1286" s="2" t="s">
        <v>4510</v>
      </c>
      <c r="C1286" s="2" t="s">
        <v>2363</v>
      </c>
      <c r="D1286" s="2">
        <v>5.0620000000000003</v>
      </c>
      <c r="E1286" s="8">
        <v>7583.5140260766493</v>
      </c>
      <c r="F1286" s="8">
        <v>38387.748</v>
      </c>
    </row>
    <row r="1287" spans="1:6" x14ac:dyDescent="0.25">
      <c r="A1287" s="2" t="s">
        <v>5286</v>
      </c>
      <c r="B1287" s="2" t="s">
        <v>4497</v>
      </c>
      <c r="C1287" s="2" t="s">
        <v>2363</v>
      </c>
      <c r="D1287" s="2">
        <v>7.9729999999999999</v>
      </c>
      <c r="E1287" s="8">
        <v>4783.4749780509219</v>
      </c>
      <c r="F1287" s="8">
        <v>38138.646000000001</v>
      </c>
    </row>
    <row r="1288" spans="1:6" x14ac:dyDescent="0.25">
      <c r="A1288" s="2" t="s">
        <v>5151</v>
      </c>
      <c r="B1288" s="2" t="s">
        <v>4510</v>
      </c>
      <c r="C1288" s="2" t="s">
        <v>2363</v>
      </c>
      <c r="D1288" s="2">
        <v>66.111000000000004</v>
      </c>
      <c r="E1288" s="8">
        <v>576.80122823735826</v>
      </c>
      <c r="F1288" s="8">
        <v>38132.905999999995</v>
      </c>
    </row>
    <row r="1289" spans="1:6" x14ac:dyDescent="0.25">
      <c r="A1289" s="2" t="s">
        <v>4600</v>
      </c>
      <c r="B1289" s="2" t="s">
        <v>4510</v>
      </c>
      <c r="C1289" s="2" t="s">
        <v>2363</v>
      </c>
      <c r="D1289" s="2">
        <v>4.0599999999999996</v>
      </c>
      <c r="E1289" s="8">
        <v>9387.5</v>
      </c>
      <c r="F1289" s="8">
        <v>38113.249999999993</v>
      </c>
    </row>
    <row r="1290" spans="1:6" x14ac:dyDescent="0.25">
      <c r="A1290" s="2" t="s">
        <v>5077</v>
      </c>
      <c r="B1290" s="2" t="s">
        <v>4534</v>
      </c>
      <c r="C1290" s="2" t="s">
        <v>2363</v>
      </c>
      <c r="D1290" s="2">
        <v>3.31</v>
      </c>
      <c r="E1290" s="8">
        <v>11508.528700906343</v>
      </c>
      <c r="F1290" s="8">
        <v>38093.229999999996</v>
      </c>
    </row>
    <row r="1291" spans="1:6" x14ac:dyDescent="0.25">
      <c r="A1291" s="2" t="s">
        <v>5152</v>
      </c>
      <c r="B1291" s="2" t="s">
        <v>4561</v>
      </c>
      <c r="C1291" s="2" t="s">
        <v>2363</v>
      </c>
      <c r="D1291" s="2">
        <v>10.282999999999999</v>
      </c>
      <c r="E1291" s="8">
        <v>3681.2539142273658</v>
      </c>
      <c r="F1291" s="8">
        <v>37854.334000000003</v>
      </c>
    </row>
    <row r="1292" spans="1:6" x14ac:dyDescent="0.25">
      <c r="A1292" s="2" t="s">
        <v>5285</v>
      </c>
      <c r="B1292" s="2" t="s">
        <v>4510</v>
      </c>
      <c r="C1292" s="2" t="s">
        <v>2363</v>
      </c>
      <c r="D1292" s="2">
        <v>6.51</v>
      </c>
      <c r="E1292" s="8">
        <v>5773.4236559139781</v>
      </c>
      <c r="F1292" s="8">
        <v>37584.987999999998</v>
      </c>
    </row>
    <row r="1293" spans="1:6" x14ac:dyDescent="0.25">
      <c r="A1293" s="2" t="s">
        <v>5268</v>
      </c>
      <c r="B1293" s="2" t="s">
        <v>4510</v>
      </c>
      <c r="C1293" s="2" t="s">
        <v>2363</v>
      </c>
      <c r="D1293" s="2">
        <v>23.626000000000001</v>
      </c>
      <c r="E1293" s="8">
        <v>1570.4715990857526</v>
      </c>
      <c r="F1293" s="8">
        <v>37103.961999999992</v>
      </c>
    </row>
    <row r="1294" spans="1:6" x14ac:dyDescent="0.25">
      <c r="A1294" s="2" t="s">
        <v>4924</v>
      </c>
      <c r="B1294" s="2" t="s">
        <v>4510</v>
      </c>
      <c r="C1294" s="2" t="s">
        <v>2363</v>
      </c>
      <c r="D1294" s="2">
        <v>68.085999999999999</v>
      </c>
      <c r="E1294" s="8">
        <v>544.88018094762504</v>
      </c>
      <c r="F1294" s="8">
        <v>37098.712</v>
      </c>
    </row>
    <row r="1295" spans="1:6" x14ac:dyDescent="0.25">
      <c r="A1295" s="2" t="s">
        <v>5351</v>
      </c>
      <c r="B1295" s="2" t="s">
        <v>4601</v>
      </c>
      <c r="C1295" s="2" t="s">
        <v>2363</v>
      </c>
      <c r="D1295" s="2">
        <v>27.169</v>
      </c>
      <c r="E1295" s="8">
        <v>1363.7965328131324</v>
      </c>
      <c r="F1295" s="8">
        <v>37052.987999999998</v>
      </c>
    </row>
    <row r="1296" spans="1:6" x14ac:dyDescent="0.25">
      <c r="A1296" s="2" t="s">
        <v>4670</v>
      </c>
      <c r="B1296" s="2" t="s">
        <v>4510</v>
      </c>
      <c r="C1296" s="2" t="s">
        <v>2363</v>
      </c>
      <c r="D1296" s="2">
        <v>18.809999999999999</v>
      </c>
      <c r="E1296" s="8">
        <v>1967.5180223285486</v>
      </c>
      <c r="F1296" s="8">
        <v>37009.013999999996</v>
      </c>
    </row>
    <row r="1297" spans="1:6" x14ac:dyDescent="0.25">
      <c r="A1297" s="2" t="s">
        <v>4592</v>
      </c>
      <c r="B1297" s="2" t="s">
        <v>4510</v>
      </c>
      <c r="C1297" s="2" t="s">
        <v>2363</v>
      </c>
      <c r="D1297" s="2">
        <v>44.46</v>
      </c>
      <c r="E1297" s="8">
        <v>830.23904633378322</v>
      </c>
      <c r="F1297" s="8">
        <v>36912.428</v>
      </c>
    </row>
    <row r="1298" spans="1:6" x14ac:dyDescent="0.25">
      <c r="A1298" s="2" t="s">
        <v>4578</v>
      </c>
      <c r="B1298" s="2" t="s">
        <v>4523</v>
      </c>
      <c r="C1298" s="2" t="s">
        <v>2363</v>
      </c>
      <c r="D1298" s="2">
        <v>42.09</v>
      </c>
      <c r="E1298" s="8">
        <v>871.96650035637924</v>
      </c>
      <c r="F1298" s="8">
        <v>36701.070000000007</v>
      </c>
    </row>
    <row r="1299" spans="1:6" x14ac:dyDescent="0.25">
      <c r="A1299" s="2" t="s">
        <v>5358</v>
      </c>
      <c r="B1299" s="2" t="s">
        <v>4497</v>
      </c>
      <c r="C1299" s="2" t="s">
        <v>2363</v>
      </c>
      <c r="D1299" s="2">
        <v>4.8899999999999997</v>
      </c>
      <c r="E1299" s="8">
        <v>7471.8572597137018</v>
      </c>
      <c r="F1299" s="8">
        <v>36537.381999999998</v>
      </c>
    </row>
    <row r="1300" spans="1:6" x14ac:dyDescent="0.25">
      <c r="A1300" s="2" t="s">
        <v>5124</v>
      </c>
      <c r="B1300" s="2" t="s">
        <v>4534</v>
      </c>
      <c r="C1300" s="2" t="s">
        <v>2363</v>
      </c>
      <c r="D1300" s="2">
        <v>12</v>
      </c>
      <c r="E1300" s="8">
        <v>3040.0404999999996</v>
      </c>
      <c r="F1300" s="8">
        <v>36480.485999999997</v>
      </c>
    </row>
    <row r="1301" spans="1:6" x14ac:dyDescent="0.25">
      <c r="A1301" s="2" t="s">
        <v>5473</v>
      </c>
      <c r="B1301" s="2" t="s">
        <v>4510</v>
      </c>
      <c r="C1301" s="2" t="s">
        <v>2363</v>
      </c>
      <c r="D1301" s="2">
        <v>2.419</v>
      </c>
      <c r="E1301" s="8">
        <v>15028.777180653162</v>
      </c>
      <c r="F1301" s="8">
        <v>36354.612000000001</v>
      </c>
    </row>
    <row r="1302" spans="1:6" x14ac:dyDescent="0.25">
      <c r="A1302" s="2" t="s">
        <v>5022</v>
      </c>
      <c r="B1302" s="2" t="s">
        <v>4510</v>
      </c>
      <c r="C1302" s="2" t="s">
        <v>2363</v>
      </c>
      <c r="D1302" s="2">
        <v>4.234</v>
      </c>
      <c r="E1302" s="8">
        <v>8549.1922531884738</v>
      </c>
      <c r="F1302" s="8">
        <v>36197.279999999999</v>
      </c>
    </row>
    <row r="1303" spans="1:6" x14ac:dyDescent="0.25">
      <c r="A1303" s="2" t="s">
        <v>4611</v>
      </c>
      <c r="B1303" s="2" t="s">
        <v>4523</v>
      </c>
      <c r="C1303" s="2" t="s">
        <v>2363</v>
      </c>
      <c r="D1303" s="2">
        <v>9.43</v>
      </c>
      <c r="E1303" s="8">
        <v>3831.5802757158003</v>
      </c>
      <c r="F1303" s="8">
        <v>36131.801999999996</v>
      </c>
    </row>
    <row r="1304" spans="1:6" x14ac:dyDescent="0.25">
      <c r="A1304" s="2" t="s">
        <v>4997</v>
      </c>
      <c r="B1304" s="2" t="s">
        <v>4534</v>
      </c>
      <c r="C1304" s="2" t="s">
        <v>2363</v>
      </c>
      <c r="D1304" s="2">
        <v>2.0819999999999999</v>
      </c>
      <c r="E1304" s="8">
        <v>17278.427473583091</v>
      </c>
      <c r="F1304" s="8">
        <v>35973.685999999994</v>
      </c>
    </row>
    <row r="1305" spans="1:6" x14ac:dyDescent="0.25">
      <c r="A1305" s="2" t="s">
        <v>5091</v>
      </c>
      <c r="B1305" s="2" t="s">
        <v>4505</v>
      </c>
      <c r="C1305" s="2" t="s">
        <v>2363</v>
      </c>
      <c r="D1305" s="2">
        <v>9.4</v>
      </c>
      <c r="E1305" s="8">
        <v>3820.3080851063828</v>
      </c>
      <c r="F1305" s="8">
        <v>35910.896000000001</v>
      </c>
    </row>
    <row r="1306" spans="1:6" x14ac:dyDescent="0.25">
      <c r="A1306" s="2" t="s">
        <v>4639</v>
      </c>
      <c r="B1306" s="2" t="s">
        <v>4510</v>
      </c>
      <c r="C1306" s="2" t="s">
        <v>2363</v>
      </c>
      <c r="D1306" s="2">
        <v>7.4829999999999997</v>
      </c>
      <c r="E1306" s="8">
        <v>4785.6426566884948</v>
      </c>
      <c r="F1306" s="8">
        <v>35810.964000000007</v>
      </c>
    </row>
    <row r="1307" spans="1:6" x14ac:dyDescent="0.25">
      <c r="A1307" s="2" t="s">
        <v>4535</v>
      </c>
      <c r="B1307" s="2" t="s">
        <v>4534</v>
      </c>
      <c r="C1307" s="2" t="s">
        <v>2363</v>
      </c>
      <c r="D1307" s="2">
        <v>9</v>
      </c>
      <c r="E1307" s="8">
        <v>3957.6319999999992</v>
      </c>
      <c r="F1307" s="8">
        <v>35618.687999999995</v>
      </c>
    </row>
    <row r="1308" spans="1:6" x14ac:dyDescent="0.25">
      <c r="A1308" s="2" t="s">
        <v>5232</v>
      </c>
      <c r="B1308" s="2" t="s">
        <v>4510</v>
      </c>
      <c r="C1308" s="2" t="s">
        <v>2363</v>
      </c>
      <c r="D1308" s="2">
        <v>37.78</v>
      </c>
      <c r="E1308" s="8">
        <v>924.04632080465854</v>
      </c>
      <c r="F1308" s="8">
        <v>34910.47</v>
      </c>
    </row>
    <row r="1309" spans="1:6" x14ac:dyDescent="0.25">
      <c r="A1309" s="2" t="s">
        <v>4840</v>
      </c>
      <c r="B1309" s="2" t="s">
        <v>4510</v>
      </c>
      <c r="C1309" s="2" t="s">
        <v>2363</v>
      </c>
      <c r="D1309" s="2">
        <v>17.309999999999999</v>
      </c>
      <c r="E1309" s="8">
        <v>2013.0285384171</v>
      </c>
      <c r="F1309" s="8">
        <v>34845.523999999998</v>
      </c>
    </row>
    <row r="1310" spans="1:6" x14ac:dyDescent="0.25">
      <c r="A1310" s="2" t="s">
        <v>5123</v>
      </c>
      <c r="B1310" s="2" t="s">
        <v>4534</v>
      </c>
      <c r="C1310" s="2" t="s">
        <v>2363</v>
      </c>
      <c r="D1310" s="2">
        <v>39.39</v>
      </c>
      <c r="E1310" s="8">
        <v>880.97390200558505</v>
      </c>
      <c r="F1310" s="8">
        <v>34701.561999999998</v>
      </c>
    </row>
    <row r="1311" spans="1:6" x14ac:dyDescent="0.25">
      <c r="A1311" s="2" t="s">
        <v>4709</v>
      </c>
      <c r="B1311" s="2" t="s">
        <v>4534</v>
      </c>
      <c r="C1311" s="2" t="s">
        <v>2363</v>
      </c>
      <c r="D1311" s="2">
        <v>2.0299999999999998</v>
      </c>
      <c r="E1311" s="8">
        <v>17072.489655172412</v>
      </c>
      <c r="F1311" s="8">
        <v>34657.153999999995</v>
      </c>
    </row>
    <row r="1312" spans="1:6" x14ac:dyDescent="0.25">
      <c r="A1312" s="2" t="s">
        <v>5034</v>
      </c>
      <c r="B1312" s="2" t="s">
        <v>4601</v>
      </c>
      <c r="C1312" s="2" t="s">
        <v>2363</v>
      </c>
      <c r="D1312" s="2">
        <v>10.689</v>
      </c>
      <c r="E1312" s="8">
        <v>3241.9305828421739</v>
      </c>
      <c r="F1312" s="8">
        <v>34652.995999999999</v>
      </c>
    </row>
    <row r="1313" spans="1:6" x14ac:dyDescent="0.25">
      <c r="A1313" s="2" t="s">
        <v>5200</v>
      </c>
      <c r="B1313" s="2" t="s">
        <v>4510</v>
      </c>
      <c r="C1313" s="2" t="s">
        <v>2363</v>
      </c>
      <c r="D1313" s="2">
        <v>14.185</v>
      </c>
      <c r="E1313" s="8">
        <v>2419.9342967923862</v>
      </c>
      <c r="F1313" s="8">
        <v>34326.768000000004</v>
      </c>
    </row>
    <row r="1314" spans="1:6" x14ac:dyDescent="0.25">
      <c r="A1314" s="2" t="s">
        <v>4843</v>
      </c>
      <c r="B1314" s="2" t="s">
        <v>4534</v>
      </c>
      <c r="C1314" s="2" t="s">
        <v>2363</v>
      </c>
      <c r="D1314" s="2">
        <v>10.169</v>
      </c>
      <c r="E1314" s="8">
        <v>3371.8054872652178</v>
      </c>
      <c r="F1314" s="8">
        <v>34287.89</v>
      </c>
    </row>
    <row r="1315" spans="1:6" x14ac:dyDescent="0.25">
      <c r="A1315" s="2" t="s">
        <v>5419</v>
      </c>
      <c r="B1315" s="2" t="s">
        <v>4510</v>
      </c>
      <c r="C1315" s="2" t="s">
        <v>2363</v>
      </c>
      <c r="D1315" s="2">
        <v>8.5399999999999991</v>
      </c>
      <c r="E1315" s="8">
        <v>4001.7327868852458</v>
      </c>
      <c r="F1315" s="8">
        <v>34174.797999999995</v>
      </c>
    </row>
    <row r="1316" spans="1:6" x14ac:dyDescent="0.25">
      <c r="A1316" s="2" t="s">
        <v>5364</v>
      </c>
      <c r="B1316" s="2" t="s">
        <v>4534</v>
      </c>
      <c r="C1316" s="2" t="s">
        <v>2363</v>
      </c>
      <c r="D1316" s="2">
        <v>1.54</v>
      </c>
      <c r="E1316" s="8">
        <v>22147.463636363638</v>
      </c>
      <c r="F1316" s="8">
        <v>34107.094000000005</v>
      </c>
    </row>
    <row r="1317" spans="1:6" x14ac:dyDescent="0.25">
      <c r="A1317" s="2" t="s">
        <v>4556</v>
      </c>
      <c r="B1317" s="2" t="s">
        <v>4534</v>
      </c>
      <c r="C1317" s="2" t="s">
        <v>2363</v>
      </c>
      <c r="D1317" s="2">
        <v>5.83</v>
      </c>
      <c r="E1317" s="8">
        <v>5849.6778730703254</v>
      </c>
      <c r="F1317" s="8">
        <v>34103.621999999996</v>
      </c>
    </row>
    <row r="1318" spans="1:6" x14ac:dyDescent="0.25">
      <c r="A1318" s="2" t="s">
        <v>4570</v>
      </c>
      <c r="B1318" s="2" t="s">
        <v>4510</v>
      </c>
      <c r="C1318" s="2" t="s">
        <v>2363</v>
      </c>
      <c r="D1318" s="2">
        <v>24.71</v>
      </c>
      <c r="E1318" s="8">
        <v>1376.9858356940508</v>
      </c>
      <c r="F1318" s="8">
        <v>34025.32</v>
      </c>
    </row>
    <row r="1319" spans="1:6" x14ac:dyDescent="0.25">
      <c r="A1319" s="2" t="s">
        <v>4786</v>
      </c>
      <c r="B1319" s="2" t="s">
        <v>4510</v>
      </c>
      <c r="C1319" s="2" t="s">
        <v>2363</v>
      </c>
      <c r="D1319" s="2">
        <v>7.4569999999999999</v>
      </c>
      <c r="E1319" s="8">
        <v>4544.5854901434896</v>
      </c>
      <c r="F1319" s="8">
        <v>33888.974000000002</v>
      </c>
    </row>
    <row r="1320" spans="1:6" x14ac:dyDescent="0.25">
      <c r="A1320" s="2" t="s">
        <v>5258</v>
      </c>
      <c r="B1320" s="2" t="s">
        <v>4510</v>
      </c>
      <c r="C1320" s="2" t="s">
        <v>2363</v>
      </c>
      <c r="D1320" s="2">
        <v>28.823</v>
      </c>
      <c r="E1320" s="8">
        <v>1174.6001457169621</v>
      </c>
      <c r="F1320" s="8">
        <v>33855.5</v>
      </c>
    </row>
    <row r="1321" spans="1:6" x14ac:dyDescent="0.25">
      <c r="A1321" s="2" t="s">
        <v>4598</v>
      </c>
      <c r="B1321" s="2" t="s">
        <v>4534</v>
      </c>
      <c r="C1321" s="2" t="s">
        <v>2363</v>
      </c>
      <c r="D1321" s="2">
        <v>52.354999999999997</v>
      </c>
      <c r="E1321" s="8">
        <v>644.45726291662686</v>
      </c>
      <c r="F1321" s="8">
        <v>33740.559999999998</v>
      </c>
    </row>
    <row r="1322" spans="1:6" x14ac:dyDescent="0.25">
      <c r="A1322" s="2" t="s">
        <v>5127</v>
      </c>
      <c r="B1322" s="2" t="s">
        <v>4510</v>
      </c>
      <c r="C1322" s="2" t="s">
        <v>2363</v>
      </c>
      <c r="D1322" s="2">
        <v>4.0430000000000001</v>
      </c>
      <c r="E1322" s="8">
        <v>8298.8488745980721</v>
      </c>
      <c r="F1322" s="8">
        <v>33552.246000000006</v>
      </c>
    </row>
    <row r="1323" spans="1:6" x14ac:dyDescent="0.25">
      <c r="A1323" s="2" t="s">
        <v>4586</v>
      </c>
      <c r="B1323" s="2" t="s">
        <v>4534</v>
      </c>
      <c r="C1323" s="2" t="s">
        <v>2363</v>
      </c>
      <c r="D1323" s="2">
        <v>2.1749999999999998</v>
      </c>
      <c r="E1323" s="8">
        <v>15407.556781609195</v>
      </c>
      <c r="F1323" s="8">
        <v>33511.435999999994</v>
      </c>
    </row>
    <row r="1324" spans="1:6" x14ac:dyDescent="0.25">
      <c r="A1324" s="2" t="s">
        <v>4970</v>
      </c>
      <c r="B1324" s="2" t="s">
        <v>4510</v>
      </c>
      <c r="C1324" s="2" t="s">
        <v>2363</v>
      </c>
      <c r="D1324" s="2">
        <v>38.520000000000003</v>
      </c>
      <c r="E1324" s="8">
        <v>869.51303219106944</v>
      </c>
      <c r="F1324" s="8">
        <v>33493.642</v>
      </c>
    </row>
    <row r="1325" spans="1:6" x14ac:dyDescent="0.25">
      <c r="A1325" s="2" t="s">
        <v>5185</v>
      </c>
      <c r="B1325" s="2" t="s">
        <v>4534</v>
      </c>
      <c r="C1325" s="2" t="s">
        <v>2363</v>
      </c>
      <c r="D1325" s="2">
        <v>4.8179999999999996</v>
      </c>
      <c r="E1325" s="8">
        <v>6893.2507264425067</v>
      </c>
      <c r="F1325" s="8">
        <v>33211.681999999993</v>
      </c>
    </row>
    <row r="1326" spans="1:6" x14ac:dyDescent="0.25">
      <c r="A1326" s="2" t="s">
        <v>4730</v>
      </c>
      <c r="B1326" s="2" t="s">
        <v>4729</v>
      </c>
      <c r="C1326" s="2" t="s">
        <v>2363</v>
      </c>
      <c r="D1326" s="2">
        <v>4.46</v>
      </c>
      <c r="E1326" s="8">
        <v>7410.8403587443945</v>
      </c>
      <c r="F1326" s="8">
        <v>33052.347999999998</v>
      </c>
    </row>
    <row r="1327" spans="1:6" x14ac:dyDescent="0.25">
      <c r="A1327" s="2" t="s">
        <v>4928</v>
      </c>
      <c r="B1327" s="2" t="s">
        <v>4510</v>
      </c>
      <c r="C1327" s="2" t="s">
        <v>2363</v>
      </c>
      <c r="D1327" s="2">
        <v>75.173000000000002</v>
      </c>
      <c r="E1327" s="8">
        <v>438.65182977930903</v>
      </c>
      <c r="F1327" s="8">
        <v>32974.773999999998</v>
      </c>
    </row>
    <row r="1328" spans="1:6" x14ac:dyDescent="0.25">
      <c r="A1328" s="2" t="s">
        <v>4721</v>
      </c>
      <c r="B1328" s="2" t="s">
        <v>4510</v>
      </c>
      <c r="C1328" s="2" t="s">
        <v>2363</v>
      </c>
      <c r="D1328" s="2">
        <v>10.339</v>
      </c>
      <c r="E1328" s="8">
        <v>3149.6777251184831</v>
      </c>
      <c r="F1328" s="8">
        <v>32564.517999999996</v>
      </c>
    </row>
    <row r="1329" spans="1:6" x14ac:dyDescent="0.25">
      <c r="A1329" s="2" t="s">
        <v>5313</v>
      </c>
      <c r="B1329" s="2" t="s">
        <v>4497</v>
      </c>
      <c r="C1329" s="2" t="s">
        <v>2363</v>
      </c>
      <c r="D1329" s="2">
        <v>7.61</v>
      </c>
      <c r="E1329" s="8">
        <v>4210.9608409986849</v>
      </c>
      <c r="F1329" s="8">
        <v>32045.411999999993</v>
      </c>
    </row>
    <row r="1330" spans="1:6" x14ac:dyDescent="0.25">
      <c r="A1330" s="2" t="s">
        <v>4650</v>
      </c>
      <c r="B1330" s="2" t="s">
        <v>4510</v>
      </c>
      <c r="C1330" s="2" t="s">
        <v>2363</v>
      </c>
      <c r="D1330" s="2">
        <v>34.5</v>
      </c>
      <c r="E1330" s="8">
        <v>927.39327536231883</v>
      </c>
      <c r="F1330" s="8">
        <v>31995.067999999999</v>
      </c>
    </row>
    <row r="1331" spans="1:6" x14ac:dyDescent="0.25">
      <c r="A1331" s="2" t="s">
        <v>5398</v>
      </c>
      <c r="B1331" s="2" t="s">
        <v>4497</v>
      </c>
      <c r="C1331" s="2" t="s">
        <v>2363</v>
      </c>
      <c r="D1331" s="2">
        <v>29.521999999999998</v>
      </c>
      <c r="E1331" s="8">
        <v>1080.9174175191381</v>
      </c>
      <c r="F1331" s="8">
        <v>31910.843999999994</v>
      </c>
    </row>
    <row r="1332" spans="1:6" x14ac:dyDescent="0.25">
      <c r="A1332" s="2" t="s">
        <v>4920</v>
      </c>
      <c r="B1332" s="2" t="s">
        <v>4510</v>
      </c>
      <c r="C1332" s="2" t="s">
        <v>2363</v>
      </c>
      <c r="D1332" s="2">
        <v>34.622999999999998</v>
      </c>
      <c r="E1332" s="8">
        <v>916.03945354244274</v>
      </c>
      <c r="F1332" s="8">
        <v>31716.033999999992</v>
      </c>
    </row>
    <row r="1333" spans="1:6" x14ac:dyDescent="0.25">
      <c r="A1333" s="2" t="s">
        <v>4755</v>
      </c>
      <c r="B1333" s="2" t="s">
        <v>4510</v>
      </c>
      <c r="C1333" s="2" t="s">
        <v>2363</v>
      </c>
      <c r="D1333" s="2">
        <v>5.0110000000000001</v>
      </c>
      <c r="E1333" s="8">
        <v>6308.845340251446</v>
      </c>
      <c r="F1333" s="8">
        <v>31613.623999999996</v>
      </c>
    </row>
    <row r="1334" spans="1:6" x14ac:dyDescent="0.25">
      <c r="A1334" s="2" t="s">
        <v>4667</v>
      </c>
      <c r="B1334" s="2" t="s">
        <v>4500</v>
      </c>
      <c r="C1334" s="2" t="s">
        <v>2363</v>
      </c>
      <c r="D1334" s="2">
        <v>4.7699999999999996</v>
      </c>
      <c r="E1334" s="8">
        <v>6610.1102725366882</v>
      </c>
      <c r="F1334" s="8">
        <v>31530.225999999999</v>
      </c>
    </row>
    <row r="1335" spans="1:6" x14ac:dyDescent="0.25">
      <c r="A1335" s="2" t="s">
        <v>4724</v>
      </c>
      <c r="B1335" s="2" t="s">
        <v>4510</v>
      </c>
      <c r="C1335" s="2" t="s">
        <v>2363</v>
      </c>
      <c r="D1335" s="2">
        <v>9.5530000000000008</v>
      </c>
      <c r="E1335" s="8">
        <v>3294.321783732858</v>
      </c>
      <c r="F1335" s="8">
        <v>31470.655999999995</v>
      </c>
    </row>
    <row r="1336" spans="1:6" x14ac:dyDescent="0.25">
      <c r="A1336" s="2" t="s">
        <v>4778</v>
      </c>
      <c r="B1336" s="2" t="s">
        <v>4531</v>
      </c>
      <c r="C1336" s="2" t="s">
        <v>2363</v>
      </c>
      <c r="D1336" s="2">
        <v>3.63</v>
      </c>
      <c r="E1336" s="8">
        <v>8669.324517906336</v>
      </c>
      <c r="F1336" s="8">
        <v>31469.647999999997</v>
      </c>
    </row>
    <row r="1337" spans="1:6" x14ac:dyDescent="0.25">
      <c r="A1337" s="2" t="s">
        <v>5358</v>
      </c>
      <c r="B1337" s="2" t="s">
        <v>4534</v>
      </c>
      <c r="C1337" s="2" t="s">
        <v>2363</v>
      </c>
      <c r="D1337" s="2">
        <v>4.2</v>
      </c>
      <c r="E1337" s="8">
        <v>7471.8566666666657</v>
      </c>
      <c r="F1337" s="8">
        <v>31381.797999999999</v>
      </c>
    </row>
    <row r="1338" spans="1:6" x14ac:dyDescent="0.25">
      <c r="A1338" s="2" t="s">
        <v>4573</v>
      </c>
      <c r="B1338" s="2" t="s">
        <v>4510</v>
      </c>
      <c r="C1338" s="2" t="s">
        <v>2363</v>
      </c>
      <c r="D1338" s="2">
        <v>25.096</v>
      </c>
      <c r="E1338" s="8">
        <v>1242.9089097864201</v>
      </c>
      <c r="F1338" s="8">
        <v>31192.041999999998</v>
      </c>
    </row>
    <row r="1339" spans="1:6" x14ac:dyDescent="0.25">
      <c r="A1339" s="2" t="s">
        <v>4808</v>
      </c>
      <c r="B1339" s="2" t="s">
        <v>4534</v>
      </c>
      <c r="C1339" s="2" t="s">
        <v>2363</v>
      </c>
      <c r="D1339" s="2">
        <v>2.08</v>
      </c>
      <c r="E1339" s="8">
        <v>14926.631730769228</v>
      </c>
      <c r="F1339" s="8">
        <v>31047.393999999997</v>
      </c>
    </row>
    <row r="1340" spans="1:6" x14ac:dyDescent="0.25">
      <c r="A1340" s="2" t="s">
        <v>5384</v>
      </c>
      <c r="B1340" s="2" t="s">
        <v>4510</v>
      </c>
      <c r="C1340" s="2" t="s">
        <v>2363</v>
      </c>
      <c r="D1340" s="2">
        <v>2.42</v>
      </c>
      <c r="E1340" s="8">
        <v>12786.055371900826</v>
      </c>
      <c r="F1340" s="8">
        <v>30942.253999999997</v>
      </c>
    </row>
    <row r="1341" spans="1:6" x14ac:dyDescent="0.25">
      <c r="A1341" s="2" t="s">
        <v>4957</v>
      </c>
      <c r="B1341" s="2" t="s">
        <v>4534</v>
      </c>
      <c r="C1341" s="2" t="s">
        <v>2363</v>
      </c>
      <c r="D1341" s="2">
        <v>3.069</v>
      </c>
      <c r="E1341" s="8">
        <v>10064.426197458455</v>
      </c>
      <c r="F1341" s="8">
        <v>30887.723999999998</v>
      </c>
    </row>
    <row r="1342" spans="1:6" x14ac:dyDescent="0.25">
      <c r="A1342" s="2" t="s">
        <v>5479</v>
      </c>
      <c r="B1342" s="2" t="s">
        <v>4497</v>
      </c>
      <c r="C1342" s="2" t="s">
        <v>2363</v>
      </c>
      <c r="D1342" s="2">
        <v>48.28</v>
      </c>
      <c r="E1342" s="8">
        <v>637.85890637945317</v>
      </c>
      <c r="F1342" s="8">
        <v>30795.828000000001</v>
      </c>
    </row>
    <row r="1343" spans="1:6" x14ac:dyDescent="0.25">
      <c r="A1343" s="2" t="s">
        <v>5071</v>
      </c>
      <c r="B1343" s="2" t="s">
        <v>4510</v>
      </c>
      <c r="C1343" s="2" t="s">
        <v>2363</v>
      </c>
      <c r="D1343" s="2">
        <v>15.875</v>
      </c>
      <c r="E1343" s="8">
        <v>1937.5841259842518</v>
      </c>
      <c r="F1343" s="8">
        <v>30759.147999999997</v>
      </c>
    </row>
    <row r="1344" spans="1:6" x14ac:dyDescent="0.25">
      <c r="A1344" s="2" t="s">
        <v>5310</v>
      </c>
      <c r="B1344" s="2" t="s">
        <v>4510</v>
      </c>
      <c r="C1344" s="2" t="s">
        <v>2363</v>
      </c>
      <c r="D1344" s="2">
        <v>3.99</v>
      </c>
      <c r="E1344" s="8">
        <v>7694.1157894736825</v>
      </c>
      <c r="F1344" s="8">
        <v>30699.521999999994</v>
      </c>
    </row>
    <row r="1345" spans="1:6" x14ac:dyDescent="0.25">
      <c r="A1345" s="2" t="s">
        <v>4681</v>
      </c>
      <c r="B1345" s="2" t="s">
        <v>4510</v>
      </c>
      <c r="C1345" s="2" t="s">
        <v>2363</v>
      </c>
      <c r="D1345" s="2">
        <v>8.77</v>
      </c>
      <c r="E1345" s="8">
        <v>3473.5660205245154</v>
      </c>
      <c r="F1345" s="8">
        <v>30463.173999999999</v>
      </c>
    </row>
    <row r="1346" spans="1:6" x14ac:dyDescent="0.25">
      <c r="A1346" s="2" t="s">
        <v>4983</v>
      </c>
      <c r="B1346" s="2" t="s">
        <v>4510</v>
      </c>
      <c r="C1346" s="2" t="s">
        <v>2363</v>
      </c>
      <c r="D1346" s="2">
        <v>8.3130000000000006</v>
      </c>
      <c r="E1346" s="8">
        <v>3663.7964633706233</v>
      </c>
      <c r="F1346" s="8">
        <v>30457.139999999992</v>
      </c>
    </row>
    <row r="1347" spans="1:6" x14ac:dyDescent="0.25">
      <c r="A1347" s="2" t="s">
        <v>5253</v>
      </c>
      <c r="B1347" s="2" t="s">
        <v>4510</v>
      </c>
      <c r="C1347" s="2" t="s">
        <v>2363</v>
      </c>
      <c r="D1347" s="2">
        <v>10</v>
      </c>
      <c r="E1347" s="8">
        <v>3010.3793999999994</v>
      </c>
      <c r="F1347" s="8">
        <v>30103.793999999994</v>
      </c>
    </row>
    <row r="1348" spans="1:6" x14ac:dyDescent="0.25">
      <c r="A1348" s="2" t="s">
        <v>4895</v>
      </c>
      <c r="B1348" s="2" t="s">
        <v>4510</v>
      </c>
      <c r="C1348" s="2" t="s">
        <v>2363</v>
      </c>
      <c r="D1348" s="2">
        <v>12.603999999999999</v>
      </c>
      <c r="E1348" s="8">
        <v>2387.4931767692801</v>
      </c>
      <c r="F1348" s="8">
        <v>30091.964000000004</v>
      </c>
    </row>
    <row r="1349" spans="1:6" x14ac:dyDescent="0.25">
      <c r="A1349" s="2" t="s">
        <v>5080</v>
      </c>
      <c r="B1349" s="2" t="s">
        <v>4534</v>
      </c>
      <c r="C1349" s="2" t="s">
        <v>2363</v>
      </c>
      <c r="D1349" s="2">
        <v>2.6150000000000002</v>
      </c>
      <c r="E1349" s="8">
        <v>11435.970936902482</v>
      </c>
      <c r="F1349" s="8">
        <v>29905.063999999995</v>
      </c>
    </row>
    <row r="1350" spans="1:6" x14ac:dyDescent="0.25">
      <c r="A1350" s="2" t="s">
        <v>4590</v>
      </c>
      <c r="B1350" s="2" t="s">
        <v>4534</v>
      </c>
      <c r="C1350" s="2" t="s">
        <v>2363</v>
      </c>
      <c r="D1350" s="2">
        <v>10.712</v>
      </c>
      <c r="E1350" s="8">
        <v>2772.8390589992532</v>
      </c>
      <c r="F1350" s="8">
        <v>29702.651999999998</v>
      </c>
    </row>
    <row r="1351" spans="1:6" x14ac:dyDescent="0.25">
      <c r="A1351" s="2" t="s">
        <v>5159</v>
      </c>
      <c r="B1351" s="2" t="s">
        <v>4510</v>
      </c>
      <c r="C1351" s="2" t="s">
        <v>2363</v>
      </c>
      <c r="D1351" s="2">
        <v>53.52</v>
      </c>
      <c r="E1351" s="8">
        <v>552.09962630792222</v>
      </c>
      <c r="F1351" s="8">
        <v>29548.371999999999</v>
      </c>
    </row>
    <row r="1352" spans="1:6" x14ac:dyDescent="0.25">
      <c r="A1352" s="2" t="s">
        <v>5202</v>
      </c>
      <c r="B1352" s="2" t="s">
        <v>4510</v>
      </c>
      <c r="C1352" s="2" t="s">
        <v>2363</v>
      </c>
      <c r="D1352" s="2">
        <v>15.907</v>
      </c>
      <c r="E1352" s="8">
        <v>1852.0529326711508</v>
      </c>
      <c r="F1352" s="8">
        <v>29460.605999999996</v>
      </c>
    </row>
    <row r="1353" spans="1:6" x14ac:dyDescent="0.25">
      <c r="A1353" s="2" t="s">
        <v>4936</v>
      </c>
      <c r="B1353" s="2" t="s">
        <v>4534</v>
      </c>
      <c r="C1353" s="2" t="s">
        <v>2363</v>
      </c>
      <c r="D1353" s="2">
        <v>10.805</v>
      </c>
      <c r="E1353" s="8">
        <v>2719.7847292919946</v>
      </c>
      <c r="F1353" s="8">
        <v>29387.274000000001</v>
      </c>
    </row>
    <row r="1354" spans="1:6" x14ac:dyDescent="0.25">
      <c r="A1354" s="2" t="s">
        <v>4514</v>
      </c>
      <c r="B1354" s="2" t="s">
        <v>4510</v>
      </c>
      <c r="C1354" s="2" t="s">
        <v>2363</v>
      </c>
      <c r="D1354" s="2">
        <v>32.534999999999997</v>
      </c>
      <c r="E1354" s="8">
        <v>891.25157522667917</v>
      </c>
      <c r="F1354" s="8">
        <v>28996.870000000003</v>
      </c>
    </row>
    <row r="1355" spans="1:6" x14ac:dyDescent="0.25">
      <c r="A1355" s="2" t="s">
        <v>5044</v>
      </c>
      <c r="B1355" s="2" t="s">
        <v>4510</v>
      </c>
      <c r="C1355" s="2" t="s">
        <v>2363</v>
      </c>
      <c r="D1355" s="2">
        <v>7.0490000000000004</v>
      </c>
      <c r="E1355" s="8">
        <v>4101.4041708043687</v>
      </c>
      <c r="F1355" s="8">
        <v>28910.797999999995</v>
      </c>
    </row>
    <row r="1356" spans="1:6" x14ac:dyDescent="0.25">
      <c r="A1356" s="2" t="s">
        <v>5018</v>
      </c>
      <c r="B1356" s="2" t="s">
        <v>4534</v>
      </c>
      <c r="C1356" s="2" t="s">
        <v>2363</v>
      </c>
      <c r="D1356" s="2">
        <v>2.0449999999999999</v>
      </c>
      <c r="E1356" s="8">
        <v>13980.940831295844</v>
      </c>
      <c r="F1356" s="8">
        <v>28591.024000000001</v>
      </c>
    </row>
    <row r="1357" spans="1:6" x14ac:dyDescent="0.25">
      <c r="A1357" s="2" t="s">
        <v>2689</v>
      </c>
      <c r="B1357" s="2" t="s">
        <v>4510</v>
      </c>
      <c r="C1357" s="2" t="s">
        <v>2363</v>
      </c>
      <c r="D1357" s="2">
        <v>1.5720000000000001</v>
      </c>
      <c r="E1357" s="8">
        <v>18029.702290076333</v>
      </c>
      <c r="F1357" s="8">
        <v>28342.691999999995</v>
      </c>
    </row>
    <row r="1358" spans="1:6" x14ac:dyDescent="0.25">
      <c r="A1358" s="2" t="s">
        <v>5093</v>
      </c>
      <c r="B1358" s="2" t="s">
        <v>4497</v>
      </c>
      <c r="C1358" s="2" t="s">
        <v>2363</v>
      </c>
      <c r="D1358" s="2">
        <v>1.73</v>
      </c>
      <c r="E1358" s="8">
        <v>16355.916763005782</v>
      </c>
      <c r="F1358" s="8">
        <v>28295.736000000001</v>
      </c>
    </row>
    <row r="1359" spans="1:6" x14ac:dyDescent="0.25">
      <c r="A1359" s="2" t="s">
        <v>4570</v>
      </c>
      <c r="B1359" s="2" t="s">
        <v>4510</v>
      </c>
      <c r="C1359" s="2" t="s">
        <v>2363</v>
      </c>
      <c r="D1359" s="2">
        <v>26.408999999999999</v>
      </c>
      <c r="E1359" s="8">
        <v>1070.4913476466356</v>
      </c>
      <c r="F1359" s="8">
        <v>28270.606</v>
      </c>
    </row>
    <row r="1360" spans="1:6" x14ac:dyDescent="0.25">
      <c r="A1360" s="2" t="s">
        <v>4562</v>
      </c>
      <c r="B1360" s="2" t="s">
        <v>4561</v>
      </c>
      <c r="C1360" s="2" t="s">
        <v>2363</v>
      </c>
      <c r="D1360" s="2">
        <v>15.265000000000001</v>
      </c>
      <c r="E1360" s="8">
        <v>1851.8702915165409</v>
      </c>
      <c r="F1360" s="8">
        <v>28268.799999999999</v>
      </c>
    </row>
    <row r="1361" spans="1:6" x14ac:dyDescent="0.25">
      <c r="A1361" s="2" t="s">
        <v>5323</v>
      </c>
      <c r="B1361" s="2" t="s">
        <v>4523</v>
      </c>
      <c r="C1361" s="2" t="s">
        <v>2363</v>
      </c>
      <c r="D1361" s="2">
        <v>189.57</v>
      </c>
      <c r="E1361" s="8">
        <v>148.95898085140053</v>
      </c>
      <c r="F1361" s="8">
        <v>28238.153999999995</v>
      </c>
    </row>
    <row r="1362" spans="1:6" x14ac:dyDescent="0.25">
      <c r="A1362" s="2" t="s">
        <v>4799</v>
      </c>
      <c r="B1362" s="2" t="s">
        <v>4510</v>
      </c>
      <c r="C1362" s="2" t="s">
        <v>2363</v>
      </c>
      <c r="D1362" s="2">
        <v>19.545000000000002</v>
      </c>
      <c r="E1362" s="8">
        <v>1442.9727295983628</v>
      </c>
      <c r="F1362" s="8">
        <v>28202.902000000002</v>
      </c>
    </row>
    <row r="1363" spans="1:6" x14ac:dyDescent="0.25">
      <c r="A1363" s="2" t="s">
        <v>5235</v>
      </c>
      <c r="B1363" s="2" t="s">
        <v>4523</v>
      </c>
      <c r="C1363" s="2" t="s">
        <v>2363</v>
      </c>
      <c r="D1363" s="2">
        <v>5.66</v>
      </c>
      <c r="E1363" s="8">
        <v>4970.4996466431094</v>
      </c>
      <c r="F1363" s="8">
        <v>28133.027999999998</v>
      </c>
    </row>
    <row r="1364" spans="1:6" x14ac:dyDescent="0.25">
      <c r="A1364" s="2" t="s">
        <v>5289</v>
      </c>
      <c r="B1364" s="2" t="s">
        <v>4510</v>
      </c>
      <c r="C1364" s="2" t="s">
        <v>2363</v>
      </c>
      <c r="D1364" s="2">
        <v>10.012</v>
      </c>
      <c r="E1364" s="8">
        <v>2778.3511785856967</v>
      </c>
      <c r="F1364" s="8">
        <v>27816.851999999995</v>
      </c>
    </row>
    <row r="1365" spans="1:6" x14ac:dyDescent="0.25">
      <c r="A1365" s="2" t="s">
        <v>5235</v>
      </c>
      <c r="B1365" s="2" t="s">
        <v>4510</v>
      </c>
      <c r="C1365" s="2" t="s">
        <v>2363</v>
      </c>
      <c r="D1365" s="2">
        <v>5.5460000000000003</v>
      </c>
      <c r="E1365" s="8">
        <v>4970.4998196898659</v>
      </c>
      <c r="F1365" s="8">
        <v>27566.391999999996</v>
      </c>
    </row>
    <row r="1366" spans="1:6" x14ac:dyDescent="0.25">
      <c r="A1366" s="2" t="s">
        <v>4691</v>
      </c>
      <c r="B1366" s="2" t="s">
        <v>4534</v>
      </c>
      <c r="C1366" s="2" t="s">
        <v>2363</v>
      </c>
      <c r="D1366" s="2">
        <v>3.06</v>
      </c>
      <c r="E1366" s="8">
        <v>9004.809150326797</v>
      </c>
      <c r="F1366" s="8">
        <v>27554.716</v>
      </c>
    </row>
    <row r="1367" spans="1:6" x14ac:dyDescent="0.25">
      <c r="A1367" s="2" t="s">
        <v>5484</v>
      </c>
      <c r="B1367" s="2" t="s">
        <v>4500</v>
      </c>
      <c r="C1367" s="2" t="s">
        <v>2363</v>
      </c>
      <c r="D1367" s="2">
        <v>6.38</v>
      </c>
      <c r="E1367" s="8">
        <v>4315.5285266457677</v>
      </c>
      <c r="F1367" s="8">
        <v>27533.071999999996</v>
      </c>
    </row>
    <row r="1368" spans="1:6" x14ac:dyDescent="0.25">
      <c r="A1368" s="2" t="s">
        <v>5165</v>
      </c>
      <c r="B1368" s="2" t="s">
        <v>4510</v>
      </c>
      <c r="C1368" s="2" t="s">
        <v>2363</v>
      </c>
      <c r="D1368" s="2">
        <v>17.771999999999998</v>
      </c>
      <c r="E1368" s="8">
        <v>1547.9586990772002</v>
      </c>
      <c r="F1368" s="8">
        <v>27510.322</v>
      </c>
    </row>
    <row r="1369" spans="1:6" x14ac:dyDescent="0.25">
      <c r="A1369" s="2" t="s">
        <v>4568</v>
      </c>
      <c r="B1369" s="2" t="s">
        <v>4510</v>
      </c>
      <c r="C1369" s="2" t="s">
        <v>2363</v>
      </c>
      <c r="D1369" s="2">
        <v>14.756</v>
      </c>
      <c r="E1369" s="8">
        <v>1854.5142314990508</v>
      </c>
      <c r="F1369" s="8">
        <v>27365.211999999992</v>
      </c>
    </row>
    <row r="1370" spans="1:6" x14ac:dyDescent="0.25">
      <c r="A1370" s="2" t="s">
        <v>4548</v>
      </c>
      <c r="B1370" s="2" t="s">
        <v>4534</v>
      </c>
      <c r="C1370" s="2" t="s">
        <v>2363</v>
      </c>
      <c r="D1370" s="2">
        <v>3.1320000000000001</v>
      </c>
      <c r="E1370" s="8">
        <v>8720.2656449552978</v>
      </c>
      <c r="F1370" s="8">
        <v>27311.871999999992</v>
      </c>
    </row>
    <row r="1371" spans="1:6" x14ac:dyDescent="0.25">
      <c r="A1371" s="2" t="s">
        <v>4652</v>
      </c>
      <c r="B1371" s="2" t="s">
        <v>4601</v>
      </c>
      <c r="C1371" s="2" t="s">
        <v>2363</v>
      </c>
      <c r="D1371" s="2">
        <v>17.97</v>
      </c>
      <c r="E1371" s="8">
        <v>1509.2311630495271</v>
      </c>
      <c r="F1371" s="8">
        <v>27120.884000000002</v>
      </c>
    </row>
    <row r="1372" spans="1:6" x14ac:dyDescent="0.25">
      <c r="A1372" s="2" t="s">
        <v>5285</v>
      </c>
      <c r="B1372" s="2" t="s">
        <v>4523</v>
      </c>
      <c r="C1372" s="2" t="s">
        <v>2363</v>
      </c>
      <c r="D1372" s="2">
        <v>4.7</v>
      </c>
      <c r="E1372" s="8">
        <v>5765.4442553191484</v>
      </c>
      <c r="F1372" s="8">
        <v>27097.588</v>
      </c>
    </row>
    <row r="1373" spans="1:6" x14ac:dyDescent="0.25">
      <c r="A1373" s="2" t="s">
        <v>5055</v>
      </c>
      <c r="B1373" s="2" t="s">
        <v>4534</v>
      </c>
      <c r="C1373" s="2" t="s">
        <v>2363</v>
      </c>
      <c r="D1373" s="2">
        <v>1</v>
      </c>
      <c r="E1373" s="8">
        <v>27070.777999999998</v>
      </c>
      <c r="F1373" s="8">
        <v>27070.777999999998</v>
      </c>
    </row>
    <row r="1374" spans="1:6" x14ac:dyDescent="0.25">
      <c r="A1374" s="2" t="s">
        <v>5055</v>
      </c>
      <c r="B1374" s="2" t="s">
        <v>4510</v>
      </c>
      <c r="C1374" s="2" t="s">
        <v>2363</v>
      </c>
      <c r="D1374" s="2">
        <v>1</v>
      </c>
      <c r="E1374" s="8">
        <v>27070.777999999998</v>
      </c>
      <c r="F1374" s="8">
        <v>27070.777999999998</v>
      </c>
    </row>
    <row r="1375" spans="1:6" x14ac:dyDescent="0.25">
      <c r="A1375" s="2" t="s">
        <v>5226</v>
      </c>
      <c r="B1375" s="2" t="s">
        <v>4601</v>
      </c>
      <c r="C1375" s="2" t="s">
        <v>2363</v>
      </c>
      <c r="D1375" s="2">
        <v>28.114999999999998</v>
      </c>
      <c r="E1375" s="8">
        <v>957.11947359060991</v>
      </c>
      <c r="F1375" s="8">
        <v>26909.413999999997</v>
      </c>
    </row>
    <row r="1376" spans="1:6" x14ac:dyDescent="0.25">
      <c r="A1376" s="2" t="s">
        <v>4597</v>
      </c>
      <c r="B1376" s="2" t="s">
        <v>4510</v>
      </c>
      <c r="C1376" s="2" t="s">
        <v>2363</v>
      </c>
      <c r="D1376" s="2">
        <v>26.54</v>
      </c>
      <c r="E1376" s="8">
        <v>1009.9702336096458</v>
      </c>
      <c r="F1376" s="8">
        <v>26804.609999999997</v>
      </c>
    </row>
    <row r="1377" spans="1:6" x14ac:dyDescent="0.25">
      <c r="A1377" s="2" t="s">
        <v>4641</v>
      </c>
      <c r="B1377" s="2" t="s">
        <v>4601</v>
      </c>
      <c r="C1377" s="2" t="s">
        <v>2363</v>
      </c>
      <c r="D1377" s="2">
        <v>9.9039999999999999</v>
      </c>
      <c r="E1377" s="8">
        <v>2696.7485864297255</v>
      </c>
      <c r="F1377" s="8">
        <v>26708.598000000002</v>
      </c>
    </row>
    <row r="1378" spans="1:6" x14ac:dyDescent="0.25">
      <c r="A1378" s="2" t="s">
        <v>5399</v>
      </c>
      <c r="B1378" s="2" t="s">
        <v>4523</v>
      </c>
      <c r="C1378" s="2" t="s">
        <v>2363</v>
      </c>
      <c r="D1378" s="2">
        <v>26.475000000000001</v>
      </c>
      <c r="E1378" s="8">
        <v>999.30545797922571</v>
      </c>
      <c r="F1378" s="8">
        <v>26456.612000000001</v>
      </c>
    </row>
    <row r="1379" spans="1:6" x14ac:dyDescent="0.25">
      <c r="A1379" s="2" t="s">
        <v>5433</v>
      </c>
      <c r="B1379" s="2" t="s">
        <v>4497</v>
      </c>
      <c r="C1379" s="2" t="s">
        <v>2363</v>
      </c>
      <c r="D1379" s="2">
        <v>4.9000000000000004</v>
      </c>
      <c r="E1379" s="8">
        <v>5395.8171428571413</v>
      </c>
      <c r="F1379" s="8">
        <v>26439.503999999994</v>
      </c>
    </row>
    <row r="1380" spans="1:6" x14ac:dyDescent="0.25">
      <c r="A1380" s="2" t="s">
        <v>5082</v>
      </c>
      <c r="B1380" s="2" t="s">
        <v>4523</v>
      </c>
      <c r="C1380" s="2" t="s">
        <v>2363</v>
      </c>
      <c r="D1380" s="2">
        <v>28.748000000000001</v>
      </c>
      <c r="E1380" s="8">
        <v>919.09649366912481</v>
      </c>
      <c r="F1380" s="8">
        <v>26422.186000000002</v>
      </c>
    </row>
    <row r="1381" spans="1:6" x14ac:dyDescent="0.25">
      <c r="A1381" s="2" t="s">
        <v>5395</v>
      </c>
      <c r="B1381" s="2" t="s">
        <v>4497</v>
      </c>
      <c r="C1381" s="2" t="s">
        <v>2363</v>
      </c>
      <c r="D1381" s="2">
        <v>2.91</v>
      </c>
      <c r="E1381" s="8">
        <v>9037.0432989690707</v>
      </c>
      <c r="F1381" s="8">
        <v>26297.795999999998</v>
      </c>
    </row>
    <row r="1382" spans="1:6" x14ac:dyDescent="0.25">
      <c r="A1382" s="2" t="s">
        <v>4511</v>
      </c>
      <c r="B1382" s="2" t="s">
        <v>4510</v>
      </c>
      <c r="C1382" s="2" t="s">
        <v>2363</v>
      </c>
      <c r="D1382" s="2">
        <v>5.48</v>
      </c>
      <c r="E1382" s="8">
        <v>4795.9989051094881</v>
      </c>
      <c r="F1382" s="8">
        <v>26282.073999999997</v>
      </c>
    </row>
    <row r="1383" spans="1:6" x14ac:dyDescent="0.25">
      <c r="A1383" s="2" t="s">
        <v>5035</v>
      </c>
      <c r="B1383" s="2" t="s">
        <v>4510</v>
      </c>
      <c r="C1383" s="2" t="s">
        <v>2363</v>
      </c>
      <c r="D1383" s="2">
        <v>28.084</v>
      </c>
      <c r="E1383" s="8">
        <v>932.23379860418743</v>
      </c>
      <c r="F1383" s="8">
        <v>26180.853999999999</v>
      </c>
    </row>
    <row r="1384" spans="1:6" x14ac:dyDescent="0.25">
      <c r="A1384" s="2" t="s">
        <v>5297</v>
      </c>
      <c r="B1384" s="2" t="s">
        <v>4497</v>
      </c>
      <c r="C1384" s="2" t="s">
        <v>2363</v>
      </c>
      <c r="D1384" s="2">
        <v>3.2909999999999999</v>
      </c>
      <c r="E1384" s="8">
        <v>7952.017016104528</v>
      </c>
      <c r="F1384" s="8">
        <v>26170.088</v>
      </c>
    </row>
    <row r="1385" spans="1:6" x14ac:dyDescent="0.25">
      <c r="A1385" s="2" t="s">
        <v>5309</v>
      </c>
      <c r="B1385" s="2" t="s">
        <v>4601</v>
      </c>
      <c r="C1385" s="2" t="s">
        <v>2363</v>
      </c>
      <c r="D1385" s="2">
        <v>8.5190000000000001</v>
      </c>
      <c r="E1385" s="8">
        <v>3046.7674609695973</v>
      </c>
      <c r="F1385" s="8">
        <v>25955.412</v>
      </c>
    </row>
    <row r="1386" spans="1:6" x14ac:dyDescent="0.25">
      <c r="A1386" s="2" t="s">
        <v>4719</v>
      </c>
      <c r="B1386" s="2" t="s">
        <v>4510</v>
      </c>
      <c r="C1386" s="2" t="s">
        <v>2363</v>
      </c>
      <c r="D1386" s="2">
        <v>25.754999999999999</v>
      </c>
      <c r="E1386" s="8">
        <v>1004.7129489419528</v>
      </c>
      <c r="F1386" s="8">
        <v>25876.381999999994</v>
      </c>
    </row>
    <row r="1387" spans="1:6" x14ac:dyDescent="0.25">
      <c r="A1387" s="2" t="s">
        <v>5467</v>
      </c>
      <c r="B1387" s="2" t="s">
        <v>4510</v>
      </c>
      <c r="C1387" s="2" t="s">
        <v>2363</v>
      </c>
      <c r="D1387" s="2">
        <v>29</v>
      </c>
      <c r="E1387" s="8">
        <v>892.06406896551721</v>
      </c>
      <c r="F1387" s="8">
        <v>25869.858</v>
      </c>
    </row>
    <row r="1388" spans="1:6" x14ac:dyDescent="0.25">
      <c r="A1388" s="2" t="s">
        <v>4967</v>
      </c>
      <c r="B1388" s="2" t="s">
        <v>4534</v>
      </c>
      <c r="C1388" s="2" t="s">
        <v>2363</v>
      </c>
      <c r="D1388" s="2">
        <v>8.9830000000000005</v>
      </c>
      <c r="E1388" s="8">
        <v>2875.693198263386</v>
      </c>
      <c r="F1388" s="8">
        <v>25832.351999999999</v>
      </c>
    </row>
    <row r="1389" spans="1:6" x14ac:dyDescent="0.25">
      <c r="A1389" s="2" t="s">
        <v>5390</v>
      </c>
      <c r="B1389" s="2" t="s">
        <v>4505</v>
      </c>
      <c r="C1389" s="2" t="s">
        <v>2363</v>
      </c>
      <c r="D1389" s="2">
        <v>7.6470000000000002</v>
      </c>
      <c r="E1389" s="8">
        <v>3328.9480842160319</v>
      </c>
      <c r="F1389" s="8">
        <v>25456.465999999997</v>
      </c>
    </row>
    <row r="1390" spans="1:6" x14ac:dyDescent="0.25">
      <c r="A1390" s="2" t="s">
        <v>4705</v>
      </c>
      <c r="B1390" s="2" t="s">
        <v>4534</v>
      </c>
      <c r="C1390" s="2" t="s">
        <v>2363</v>
      </c>
      <c r="D1390" s="2">
        <v>30</v>
      </c>
      <c r="E1390" s="8">
        <v>844.15333333333331</v>
      </c>
      <c r="F1390" s="8">
        <v>25324.6</v>
      </c>
    </row>
    <row r="1391" spans="1:6" x14ac:dyDescent="0.25">
      <c r="A1391" s="2" t="s">
        <v>4504</v>
      </c>
      <c r="B1391" s="2" t="s">
        <v>4503</v>
      </c>
      <c r="C1391" s="2" t="s">
        <v>2358</v>
      </c>
      <c r="D1391" s="2">
        <v>1</v>
      </c>
      <c r="E1391" s="8">
        <v>25200</v>
      </c>
      <c r="F1391" s="8">
        <v>25200</v>
      </c>
    </row>
    <row r="1392" spans="1:6" x14ac:dyDescent="0.25">
      <c r="A1392" s="2" t="s">
        <v>5159</v>
      </c>
      <c r="B1392" s="2" t="s">
        <v>4510</v>
      </c>
      <c r="C1392" s="2" t="s">
        <v>2363</v>
      </c>
      <c r="D1392" s="2">
        <v>39.484000000000002</v>
      </c>
      <c r="E1392" s="8">
        <v>637.45350015196027</v>
      </c>
      <c r="F1392" s="8">
        <v>25169.214</v>
      </c>
    </row>
    <row r="1393" spans="1:6" x14ac:dyDescent="0.25">
      <c r="A1393" s="2" t="s">
        <v>5088</v>
      </c>
      <c r="B1393" s="2" t="s">
        <v>4510</v>
      </c>
      <c r="C1393" s="2" t="s">
        <v>2363</v>
      </c>
      <c r="D1393" s="2">
        <v>1.45</v>
      </c>
      <c r="E1393" s="8">
        <v>17343.46068965517</v>
      </c>
      <c r="F1393" s="8">
        <v>25148.017999999996</v>
      </c>
    </row>
    <row r="1394" spans="1:6" x14ac:dyDescent="0.25">
      <c r="A1394" s="2" t="s">
        <v>5420</v>
      </c>
      <c r="B1394" s="2" t="s">
        <v>4510</v>
      </c>
      <c r="C1394" s="2" t="s">
        <v>2363</v>
      </c>
      <c r="D1394" s="2">
        <v>27.468</v>
      </c>
      <c r="E1394" s="8">
        <v>909.58002038735981</v>
      </c>
      <c r="F1394" s="8">
        <v>24984.344000000001</v>
      </c>
    </row>
    <row r="1395" spans="1:6" x14ac:dyDescent="0.25">
      <c r="A1395" s="2" t="s">
        <v>4797</v>
      </c>
      <c r="B1395" s="2" t="s">
        <v>4510</v>
      </c>
      <c r="C1395" s="2" t="s">
        <v>2363</v>
      </c>
      <c r="D1395" s="2">
        <v>9.8279999999999994</v>
      </c>
      <c r="E1395" s="8">
        <v>2524.1168091168088</v>
      </c>
      <c r="F1395" s="8">
        <v>24807.019999999997</v>
      </c>
    </row>
    <row r="1396" spans="1:6" x14ac:dyDescent="0.25">
      <c r="A1396" s="2" t="s">
        <v>5460</v>
      </c>
      <c r="B1396" s="2" t="s">
        <v>4510</v>
      </c>
      <c r="C1396" s="2" t="s">
        <v>2363</v>
      </c>
      <c r="D1396" s="2">
        <v>4.07</v>
      </c>
      <c r="E1396" s="8">
        <v>6087.3238329238311</v>
      </c>
      <c r="F1396" s="8">
        <v>24775.407999999996</v>
      </c>
    </row>
    <row r="1397" spans="1:6" x14ac:dyDescent="0.25">
      <c r="A1397" s="2" t="s">
        <v>5178</v>
      </c>
      <c r="B1397" s="2" t="s">
        <v>4510</v>
      </c>
      <c r="C1397" s="2" t="s">
        <v>2363</v>
      </c>
      <c r="D1397" s="2">
        <v>43.631999999999998</v>
      </c>
      <c r="E1397" s="8">
        <v>567.82109460946094</v>
      </c>
      <c r="F1397" s="8">
        <v>24775.17</v>
      </c>
    </row>
    <row r="1398" spans="1:6" x14ac:dyDescent="0.25">
      <c r="A1398" s="2" t="s">
        <v>4649</v>
      </c>
      <c r="B1398" s="2" t="s">
        <v>4510</v>
      </c>
      <c r="C1398" s="2" t="s">
        <v>2363</v>
      </c>
      <c r="D1398" s="2">
        <v>29.658000000000001</v>
      </c>
      <c r="E1398" s="8">
        <v>825.88434823656348</v>
      </c>
      <c r="F1398" s="8">
        <v>24494.078000000001</v>
      </c>
    </row>
    <row r="1399" spans="1:6" x14ac:dyDescent="0.25">
      <c r="A1399" s="2" t="s">
        <v>4672</v>
      </c>
      <c r="B1399" s="2" t="s">
        <v>4601</v>
      </c>
      <c r="C1399" s="2" t="s">
        <v>2363</v>
      </c>
      <c r="D1399" s="2">
        <v>11.692</v>
      </c>
      <c r="E1399" s="8">
        <v>2093.4298665754359</v>
      </c>
      <c r="F1399" s="8">
        <v>24476.381999999998</v>
      </c>
    </row>
    <row r="1400" spans="1:6" x14ac:dyDescent="0.25">
      <c r="A1400" s="2" t="s">
        <v>5078</v>
      </c>
      <c r="B1400" s="2" t="s">
        <v>4534</v>
      </c>
      <c r="C1400" s="2" t="s">
        <v>2363</v>
      </c>
      <c r="D1400" s="2">
        <v>1.02</v>
      </c>
      <c r="E1400" s="8">
        <v>23871.345098039212</v>
      </c>
      <c r="F1400" s="8">
        <v>24348.771999999997</v>
      </c>
    </row>
    <row r="1401" spans="1:6" x14ac:dyDescent="0.25">
      <c r="A1401" s="2" t="s">
        <v>4548</v>
      </c>
      <c r="B1401" s="2" t="s">
        <v>4534</v>
      </c>
      <c r="C1401" s="2" t="s">
        <v>2363</v>
      </c>
      <c r="D1401" s="2">
        <v>3.63</v>
      </c>
      <c r="E1401" s="8">
        <v>6692.0578512396687</v>
      </c>
      <c r="F1401" s="8">
        <v>24292.17</v>
      </c>
    </row>
    <row r="1402" spans="1:6" x14ac:dyDescent="0.25">
      <c r="A1402" s="2" t="s">
        <v>5441</v>
      </c>
      <c r="B1402" s="2" t="s">
        <v>4497</v>
      </c>
      <c r="C1402" s="2" t="s">
        <v>2363</v>
      </c>
      <c r="D1402" s="2">
        <v>6.9</v>
      </c>
      <c r="E1402" s="8">
        <v>3498.2165217391303</v>
      </c>
      <c r="F1402" s="8">
        <v>24137.694</v>
      </c>
    </row>
    <row r="1403" spans="1:6" x14ac:dyDescent="0.25">
      <c r="A1403" s="2" t="s">
        <v>5393</v>
      </c>
      <c r="B1403" s="2" t="s">
        <v>4510</v>
      </c>
      <c r="C1403" s="2" t="s">
        <v>2363</v>
      </c>
      <c r="D1403" s="2">
        <v>67.867000000000004</v>
      </c>
      <c r="E1403" s="8">
        <v>352.9434924189959</v>
      </c>
      <c r="F1403" s="8">
        <v>23953.215999999997</v>
      </c>
    </row>
    <row r="1404" spans="1:6" x14ac:dyDescent="0.25">
      <c r="A1404" s="2" t="s">
        <v>4908</v>
      </c>
      <c r="B1404" s="2" t="s">
        <v>4534</v>
      </c>
      <c r="C1404" s="2" t="s">
        <v>2363</v>
      </c>
      <c r="D1404" s="2">
        <v>2.36</v>
      </c>
      <c r="E1404" s="8">
        <v>10097.962711864406</v>
      </c>
      <c r="F1404" s="8">
        <v>23831.191999999995</v>
      </c>
    </row>
    <row r="1405" spans="1:6" x14ac:dyDescent="0.25">
      <c r="A1405" s="2" t="s">
        <v>4487</v>
      </c>
      <c r="B1405" s="2" t="s">
        <v>4484</v>
      </c>
      <c r="C1405" s="2" t="s">
        <v>2358</v>
      </c>
      <c r="D1405" s="2">
        <v>50</v>
      </c>
      <c r="E1405" s="8">
        <v>476.54599999999994</v>
      </c>
      <c r="F1405" s="8">
        <v>23827.299999999996</v>
      </c>
    </row>
    <row r="1406" spans="1:6" x14ac:dyDescent="0.25">
      <c r="A1406" s="2" t="s">
        <v>5230</v>
      </c>
      <c r="B1406" s="2" t="s">
        <v>4497</v>
      </c>
      <c r="C1406" s="2" t="s">
        <v>2363</v>
      </c>
      <c r="D1406" s="2">
        <v>12.185</v>
      </c>
      <c r="E1406" s="8">
        <v>1951.5310627821091</v>
      </c>
      <c r="F1406" s="8">
        <v>23779.405999999999</v>
      </c>
    </row>
    <row r="1407" spans="1:6" x14ac:dyDescent="0.25">
      <c r="A1407" s="2" t="s">
        <v>5431</v>
      </c>
      <c r="B1407" s="2" t="s">
        <v>4510</v>
      </c>
      <c r="C1407" s="2" t="s">
        <v>2363</v>
      </c>
      <c r="D1407" s="2">
        <v>2.9780000000000002</v>
      </c>
      <c r="E1407" s="8">
        <v>7954.6561450637992</v>
      </c>
      <c r="F1407" s="8">
        <v>23688.965999999997</v>
      </c>
    </row>
    <row r="1408" spans="1:6" x14ac:dyDescent="0.25">
      <c r="A1408" s="2" t="s">
        <v>4802</v>
      </c>
      <c r="B1408" s="2" t="s">
        <v>4505</v>
      </c>
      <c r="C1408" s="2" t="s">
        <v>2363</v>
      </c>
      <c r="D1408" s="2">
        <v>2.1789999999999998</v>
      </c>
      <c r="E1408" s="8">
        <v>10722.946305644791</v>
      </c>
      <c r="F1408" s="8">
        <v>23365.3</v>
      </c>
    </row>
    <row r="1409" spans="1:6" x14ac:dyDescent="0.25">
      <c r="A1409" s="2" t="s">
        <v>4672</v>
      </c>
      <c r="B1409" s="2" t="s">
        <v>4510</v>
      </c>
      <c r="C1409" s="2" t="s">
        <v>2363</v>
      </c>
      <c r="D1409" s="2">
        <v>5.67</v>
      </c>
      <c r="E1409" s="8">
        <v>4120.8592592592586</v>
      </c>
      <c r="F1409" s="8">
        <v>23365.271999999997</v>
      </c>
    </row>
    <row r="1410" spans="1:6" x14ac:dyDescent="0.25">
      <c r="A1410" s="2" t="s">
        <v>5166</v>
      </c>
      <c r="B1410" s="2" t="s">
        <v>4510</v>
      </c>
      <c r="C1410" s="2" t="s">
        <v>2363</v>
      </c>
      <c r="D1410" s="2">
        <v>31.08</v>
      </c>
      <c r="E1410" s="8">
        <v>751.68783783783783</v>
      </c>
      <c r="F1410" s="8">
        <v>23362.457999999999</v>
      </c>
    </row>
    <row r="1411" spans="1:6" x14ac:dyDescent="0.25">
      <c r="A1411" s="2" t="s">
        <v>4630</v>
      </c>
      <c r="B1411" s="2" t="s">
        <v>4510</v>
      </c>
      <c r="C1411" s="2" t="s">
        <v>2363</v>
      </c>
      <c r="D1411" s="2">
        <v>7.51</v>
      </c>
      <c r="E1411" s="8">
        <v>3109.8660452729696</v>
      </c>
      <c r="F1411" s="8">
        <v>23355.094000000001</v>
      </c>
    </row>
    <row r="1412" spans="1:6" x14ac:dyDescent="0.25">
      <c r="A1412" s="2" t="s">
        <v>5097</v>
      </c>
      <c r="B1412" s="2" t="s">
        <v>4510</v>
      </c>
      <c r="C1412" s="2" t="s">
        <v>2363</v>
      </c>
      <c r="D1412" s="2">
        <v>108.515</v>
      </c>
      <c r="E1412" s="8">
        <v>213.52377090724787</v>
      </c>
      <c r="F1412" s="8">
        <v>23170.532000000003</v>
      </c>
    </row>
    <row r="1413" spans="1:6" x14ac:dyDescent="0.25">
      <c r="A1413" s="2" t="s">
        <v>5344</v>
      </c>
      <c r="B1413" s="2" t="s">
        <v>4510</v>
      </c>
      <c r="C1413" s="2" t="s">
        <v>2363</v>
      </c>
      <c r="D1413" s="2">
        <v>13.215</v>
      </c>
      <c r="E1413" s="8">
        <v>1752.6898221717745</v>
      </c>
      <c r="F1413" s="8">
        <v>23161.795999999998</v>
      </c>
    </row>
    <row r="1414" spans="1:6" x14ac:dyDescent="0.25">
      <c r="A1414" s="2" t="s">
        <v>5472</v>
      </c>
      <c r="B1414" s="2" t="s">
        <v>4510</v>
      </c>
      <c r="C1414" s="2" t="s">
        <v>2363</v>
      </c>
      <c r="D1414" s="2">
        <v>0.48</v>
      </c>
      <c r="E1414" s="8">
        <v>48102.833333333336</v>
      </c>
      <c r="F1414" s="8">
        <v>23089.360000000001</v>
      </c>
    </row>
    <row r="1415" spans="1:6" x14ac:dyDescent="0.25">
      <c r="A1415" s="2" t="s">
        <v>5024</v>
      </c>
      <c r="B1415" s="2" t="s">
        <v>4510</v>
      </c>
      <c r="C1415" s="2" t="s">
        <v>2363</v>
      </c>
      <c r="D1415" s="2">
        <v>5.9930000000000003</v>
      </c>
      <c r="E1415" s="8">
        <v>3825.9058902052388</v>
      </c>
      <c r="F1415" s="8">
        <v>22928.653999999999</v>
      </c>
    </row>
    <row r="1416" spans="1:6" x14ac:dyDescent="0.25">
      <c r="A1416" s="2" t="s">
        <v>5105</v>
      </c>
      <c r="B1416" s="2" t="s">
        <v>4510</v>
      </c>
      <c r="C1416" s="2" t="s">
        <v>2363</v>
      </c>
      <c r="D1416" s="2">
        <v>30.143999999999998</v>
      </c>
      <c r="E1416" s="8">
        <v>754.79942940552007</v>
      </c>
      <c r="F1416" s="8">
        <v>22752.673999999995</v>
      </c>
    </row>
    <row r="1417" spans="1:6" x14ac:dyDescent="0.25">
      <c r="A1417" s="2" t="s">
        <v>4799</v>
      </c>
      <c r="B1417" s="2" t="s">
        <v>4510</v>
      </c>
      <c r="C1417" s="2" t="s">
        <v>2363</v>
      </c>
      <c r="D1417" s="2">
        <v>15.305</v>
      </c>
      <c r="E1417" s="8">
        <v>1477.3617771969944</v>
      </c>
      <c r="F1417" s="8">
        <v>22611.021999999997</v>
      </c>
    </row>
    <row r="1418" spans="1:6" x14ac:dyDescent="0.25">
      <c r="A1418" s="2" t="s">
        <v>5189</v>
      </c>
      <c r="B1418" s="2" t="s">
        <v>4601</v>
      </c>
      <c r="C1418" s="2" t="s">
        <v>2363</v>
      </c>
      <c r="D1418" s="2">
        <v>9.7309999999999999</v>
      </c>
      <c r="E1418" s="8">
        <v>2318.9185078614737</v>
      </c>
      <c r="F1418" s="8">
        <v>22565.396000000001</v>
      </c>
    </row>
    <row r="1419" spans="1:6" x14ac:dyDescent="0.25">
      <c r="A1419" s="2" t="s">
        <v>4627</v>
      </c>
      <c r="B1419" s="2" t="s">
        <v>4510</v>
      </c>
      <c r="C1419" s="2" t="s">
        <v>2363</v>
      </c>
      <c r="D1419" s="2">
        <v>6.53</v>
      </c>
      <c r="E1419" s="8">
        <v>3453.6820826952521</v>
      </c>
      <c r="F1419" s="8">
        <v>22552.543999999998</v>
      </c>
    </row>
    <row r="1420" spans="1:6" x14ac:dyDescent="0.25">
      <c r="A1420" s="2" t="s">
        <v>4579</v>
      </c>
      <c r="B1420" s="2" t="s">
        <v>4510</v>
      </c>
      <c r="C1420" s="2" t="s">
        <v>2363</v>
      </c>
      <c r="D1420" s="2">
        <v>6.6950000000000003</v>
      </c>
      <c r="E1420" s="8">
        <v>3359.5525018670646</v>
      </c>
      <c r="F1420" s="8">
        <v>22492.203999999998</v>
      </c>
    </row>
    <row r="1421" spans="1:6" x14ac:dyDescent="0.25">
      <c r="A1421" s="2" t="s">
        <v>4666</v>
      </c>
      <c r="B1421" s="2" t="s">
        <v>4510</v>
      </c>
      <c r="C1421" s="2" t="s">
        <v>2363</v>
      </c>
      <c r="D1421" s="2">
        <v>12.446999999999999</v>
      </c>
      <c r="E1421" s="8">
        <v>1806.0776090624249</v>
      </c>
      <c r="F1421" s="8">
        <v>22480.248000000003</v>
      </c>
    </row>
    <row r="1422" spans="1:6" x14ac:dyDescent="0.25">
      <c r="A1422" s="2" t="s">
        <v>5088</v>
      </c>
      <c r="B1422" s="2" t="s">
        <v>4510</v>
      </c>
      <c r="C1422" s="2" t="s">
        <v>2363</v>
      </c>
      <c r="D1422" s="2">
        <v>4.3449999999999998</v>
      </c>
      <c r="E1422" s="8">
        <v>5165.974223245109</v>
      </c>
      <c r="F1422" s="8">
        <v>22446.157999999996</v>
      </c>
    </row>
    <row r="1423" spans="1:6" x14ac:dyDescent="0.25">
      <c r="A1423" s="2" t="s">
        <v>5079</v>
      </c>
      <c r="B1423" s="2" t="s">
        <v>4601</v>
      </c>
      <c r="C1423" s="2" t="s">
        <v>2363</v>
      </c>
      <c r="D1423" s="2">
        <v>0.19900000000000001</v>
      </c>
      <c r="E1423" s="8">
        <v>112743.61809045226</v>
      </c>
      <c r="F1423" s="8">
        <v>22435.980000000003</v>
      </c>
    </row>
    <row r="1424" spans="1:6" x14ac:dyDescent="0.25">
      <c r="A1424" s="2" t="s">
        <v>5065</v>
      </c>
      <c r="B1424" s="2" t="s">
        <v>4500</v>
      </c>
      <c r="C1424" s="2" t="s">
        <v>2363</v>
      </c>
      <c r="D1424" s="2">
        <v>4.7300000000000004</v>
      </c>
      <c r="E1424" s="8">
        <v>4730.8604651162777</v>
      </c>
      <c r="F1424" s="8">
        <v>22376.969999999998</v>
      </c>
    </row>
    <row r="1425" spans="1:6" x14ac:dyDescent="0.25">
      <c r="A1425" s="2" t="s">
        <v>4697</v>
      </c>
      <c r="B1425" s="2" t="s">
        <v>4510</v>
      </c>
      <c r="C1425" s="2" t="s">
        <v>2363</v>
      </c>
      <c r="D1425" s="2">
        <v>9.9480000000000004</v>
      </c>
      <c r="E1425" s="8">
        <v>2232.9521511861681</v>
      </c>
      <c r="F1425" s="8">
        <v>22213.407999999999</v>
      </c>
    </row>
    <row r="1426" spans="1:6" x14ac:dyDescent="0.25">
      <c r="A1426" s="2" t="s">
        <v>5105</v>
      </c>
      <c r="B1426" s="2" t="s">
        <v>4510</v>
      </c>
      <c r="C1426" s="2" t="s">
        <v>2363</v>
      </c>
      <c r="D1426" s="2">
        <v>29.567</v>
      </c>
      <c r="E1426" s="8">
        <v>747.51817905096902</v>
      </c>
      <c r="F1426" s="8">
        <v>22101.870000000003</v>
      </c>
    </row>
    <row r="1427" spans="1:6" x14ac:dyDescent="0.25">
      <c r="A1427" s="2" t="s">
        <v>4679</v>
      </c>
      <c r="B1427" s="2" t="s">
        <v>4534</v>
      </c>
      <c r="C1427" s="2" t="s">
        <v>2363</v>
      </c>
      <c r="D1427" s="2">
        <v>1.9</v>
      </c>
      <c r="E1427" s="8">
        <v>11616.507368421051</v>
      </c>
      <c r="F1427" s="8">
        <v>22071.363999999998</v>
      </c>
    </row>
    <row r="1428" spans="1:6" x14ac:dyDescent="0.25">
      <c r="A1428" s="2" t="s">
        <v>4549</v>
      </c>
      <c r="B1428" s="2" t="s">
        <v>4534</v>
      </c>
      <c r="C1428" s="2" t="s">
        <v>2363</v>
      </c>
      <c r="D1428" s="2">
        <v>1.94</v>
      </c>
      <c r="E1428" s="8">
        <v>11329.48556701031</v>
      </c>
      <c r="F1428" s="8">
        <v>21979.202000000001</v>
      </c>
    </row>
    <row r="1429" spans="1:6" x14ac:dyDescent="0.25">
      <c r="A1429" s="2" t="s">
        <v>4970</v>
      </c>
      <c r="B1429" s="2" t="s">
        <v>4510</v>
      </c>
      <c r="C1429" s="2" t="s">
        <v>2363</v>
      </c>
      <c r="D1429" s="2">
        <v>27.728999999999999</v>
      </c>
      <c r="E1429" s="8">
        <v>791.07245122434995</v>
      </c>
      <c r="F1429" s="8">
        <v>21935.647999999997</v>
      </c>
    </row>
    <row r="1430" spans="1:6" x14ac:dyDescent="0.25">
      <c r="A1430" s="2" t="s">
        <v>5118</v>
      </c>
      <c r="B1430" s="2" t="s">
        <v>4534</v>
      </c>
      <c r="C1430" s="2" t="s">
        <v>2363</v>
      </c>
      <c r="D1430" s="2">
        <v>20.64</v>
      </c>
      <c r="E1430" s="8">
        <v>1060.1940891472868</v>
      </c>
      <c r="F1430" s="8">
        <v>21882.405999999999</v>
      </c>
    </row>
    <row r="1431" spans="1:6" x14ac:dyDescent="0.25">
      <c r="A1431" s="2" t="s">
        <v>4513</v>
      </c>
      <c r="B1431" s="2" t="s">
        <v>4510</v>
      </c>
      <c r="C1431" s="2" t="s">
        <v>2363</v>
      </c>
      <c r="D1431" s="2">
        <v>47.652999999999999</v>
      </c>
      <c r="E1431" s="8">
        <v>459.14964430361152</v>
      </c>
      <c r="F1431" s="8">
        <v>21879.858</v>
      </c>
    </row>
    <row r="1432" spans="1:6" x14ac:dyDescent="0.25">
      <c r="A1432" s="2" t="s">
        <v>4660</v>
      </c>
      <c r="B1432" s="2" t="s">
        <v>4534</v>
      </c>
      <c r="C1432" s="2" t="s">
        <v>2363</v>
      </c>
      <c r="D1432" s="2">
        <v>8.1189999999999998</v>
      </c>
      <c r="E1432" s="8">
        <v>2693.0023401896783</v>
      </c>
      <c r="F1432" s="8">
        <v>21864.485999999997</v>
      </c>
    </row>
    <row r="1433" spans="1:6" x14ac:dyDescent="0.25">
      <c r="A1433" s="2" t="s">
        <v>5259</v>
      </c>
      <c r="B1433" s="2" t="s">
        <v>4510</v>
      </c>
      <c r="C1433" s="2" t="s">
        <v>2363</v>
      </c>
      <c r="D1433" s="2">
        <v>10.130000000000001</v>
      </c>
      <c r="E1433" s="8">
        <v>2153.9960513326746</v>
      </c>
      <c r="F1433" s="8">
        <v>21819.979999999996</v>
      </c>
    </row>
    <row r="1434" spans="1:6" x14ac:dyDescent="0.25">
      <c r="A1434" s="2" t="s">
        <v>4570</v>
      </c>
      <c r="B1434" s="2" t="s">
        <v>4510</v>
      </c>
      <c r="C1434" s="2" t="s">
        <v>2363</v>
      </c>
      <c r="D1434" s="2">
        <v>20.170000000000002</v>
      </c>
      <c r="E1434" s="8">
        <v>1070.4912245909766</v>
      </c>
      <c r="F1434" s="8">
        <v>21591.808000000001</v>
      </c>
    </row>
    <row r="1435" spans="1:6" x14ac:dyDescent="0.25">
      <c r="A1435" s="2" t="s">
        <v>4760</v>
      </c>
      <c r="B1435" s="2" t="s">
        <v>4510</v>
      </c>
      <c r="C1435" s="2" t="s">
        <v>2363</v>
      </c>
      <c r="D1435" s="2">
        <v>5.94</v>
      </c>
      <c r="E1435" s="8">
        <v>3629.848821548821</v>
      </c>
      <c r="F1435" s="8">
        <v>21561.302</v>
      </c>
    </row>
    <row r="1436" spans="1:6" x14ac:dyDescent="0.25">
      <c r="A1436" s="2" t="s">
        <v>4694</v>
      </c>
      <c r="B1436" s="2" t="s">
        <v>4534</v>
      </c>
      <c r="C1436" s="2" t="s">
        <v>2363</v>
      </c>
      <c r="D1436" s="2">
        <v>15.871</v>
      </c>
      <c r="E1436" s="8">
        <v>1354.1636947892382</v>
      </c>
      <c r="F1436" s="8">
        <v>21491.932000000001</v>
      </c>
    </row>
    <row r="1437" spans="1:6" x14ac:dyDescent="0.25">
      <c r="A1437" s="2" t="s">
        <v>4974</v>
      </c>
      <c r="B1437" s="2" t="s">
        <v>4510</v>
      </c>
      <c r="C1437" s="2" t="s">
        <v>2363</v>
      </c>
      <c r="D1437" s="2">
        <v>8.3000000000000007</v>
      </c>
      <c r="E1437" s="8">
        <v>2583.9901204819271</v>
      </c>
      <c r="F1437" s="8">
        <v>21447.117999999995</v>
      </c>
    </row>
    <row r="1438" spans="1:6" x14ac:dyDescent="0.25">
      <c r="A1438" s="2" t="s">
        <v>5274</v>
      </c>
      <c r="B1438" s="2" t="s">
        <v>4523</v>
      </c>
      <c r="C1438" s="2" t="s">
        <v>2363</v>
      </c>
      <c r="D1438" s="2">
        <v>12.192</v>
      </c>
      <c r="E1438" s="8">
        <v>1753.8054461942254</v>
      </c>
      <c r="F1438" s="8">
        <v>21382.395999999997</v>
      </c>
    </row>
    <row r="1439" spans="1:6" x14ac:dyDescent="0.25">
      <c r="A1439" s="2" t="s">
        <v>5424</v>
      </c>
      <c r="B1439" s="2" t="s">
        <v>4510</v>
      </c>
      <c r="C1439" s="2" t="s">
        <v>2363</v>
      </c>
      <c r="D1439" s="2">
        <v>39.497</v>
      </c>
      <c r="E1439" s="8">
        <v>538.90766387320548</v>
      </c>
      <c r="F1439" s="8">
        <v>21285.235999999997</v>
      </c>
    </row>
    <row r="1440" spans="1:6" x14ac:dyDescent="0.25">
      <c r="A1440" s="2" t="s">
        <v>4630</v>
      </c>
      <c r="B1440" s="2" t="s">
        <v>4510</v>
      </c>
      <c r="C1440" s="2" t="s">
        <v>2363</v>
      </c>
      <c r="D1440" s="2">
        <v>8.548</v>
      </c>
      <c r="E1440" s="8">
        <v>2449.670800187178</v>
      </c>
      <c r="F1440" s="8">
        <v>20939.785999999996</v>
      </c>
    </row>
    <row r="1441" spans="1:6" x14ac:dyDescent="0.25">
      <c r="A1441" s="2" t="s">
        <v>5039</v>
      </c>
      <c r="B1441" s="2" t="s">
        <v>4534</v>
      </c>
      <c r="C1441" s="2" t="s">
        <v>2363</v>
      </c>
      <c r="D1441" s="2">
        <v>1.87</v>
      </c>
      <c r="E1441" s="8">
        <v>11189.166844919786</v>
      </c>
      <c r="F1441" s="8">
        <v>20923.742000000002</v>
      </c>
    </row>
    <row r="1442" spans="1:6" x14ac:dyDescent="0.25">
      <c r="A1442" s="2" t="s">
        <v>5486</v>
      </c>
      <c r="B1442" s="2" t="s">
        <v>4500</v>
      </c>
      <c r="C1442" s="2" t="s">
        <v>2363</v>
      </c>
      <c r="D1442" s="2">
        <v>414.84199999999998</v>
      </c>
      <c r="E1442" s="8">
        <v>50.396753462764138</v>
      </c>
      <c r="F1442" s="8">
        <v>20906.689999999999</v>
      </c>
    </row>
    <row r="1443" spans="1:6" x14ac:dyDescent="0.25">
      <c r="A1443" s="2" t="s">
        <v>4536</v>
      </c>
      <c r="B1443" s="2" t="s">
        <v>4510</v>
      </c>
      <c r="C1443" s="2" t="s">
        <v>2363</v>
      </c>
      <c r="D1443" s="2">
        <v>8.1999999999999993</v>
      </c>
      <c r="E1443" s="8">
        <v>2541.8758536585369</v>
      </c>
      <c r="F1443" s="8">
        <v>20843.382000000001</v>
      </c>
    </row>
    <row r="1444" spans="1:6" x14ac:dyDescent="0.25">
      <c r="A1444" s="2" t="s">
        <v>5462</v>
      </c>
      <c r="B1444" s="2" t="s">
        <v>4500</v>
      </c>
      <c r="C1444" s="2" t="s">
        <v>2363</v>
      </c>
      <c r="D1444" s="2">
        <v>4.76</v>
      </c>
      <c r="E1444" s="8">
        <v>4362.1235294117641</v>
      </c>
      <c r="F1444" s="8">
        <v>20763.707999999995</v>
      </c>
    </row>
    <row r="1445" spans="1:6" x14ac:dyDescent="0.25">
      <c r="A1445" s="2" t="s">
        <v>5124</v>
      </c>
      <c r="B1445" s="2" t="s">
        <v>4510</v>
      </c>
      <c r="C1445" s="2" t="s">
        <v>2363</v>
      </c>
      <c r="D1445" s="2">
        <v>6.819</v>
      </c>
      <c r="E1445" s="8">
        <v>3040.0407684411202</v>
      </c>
      <c r="F1445" s="8">
        <v>20730.038</v>
      </c>
    </row>
    <row r="1446" spans="1:6" x14ac:dyDescent="0.25">
      <c r="A1446" s="2" t="s">
        <v>4650</v>
      </c>
      <c r="B1446" s="2" t="s">
        <v>4510</v>
      </c>
      <c r="C1446" s="2" t="s">
        <v>2363</v>
      </c>
      <c r="D1446" s="2">
        <v>19.510000000000002</v>
      </c>
      <c r="E1446" s="8">
        <v>1061.6793439261915</v>
      </c>
      <c r="F1446" s="8">
        <v>20713.363999999998</v>
      </c>
    </row>
    <row r="1447" spans="1:6" x14ac:dyDescent="0.25">
      <c r="A1447" s="2" t="s">
        <v>4550</v>
      </c>
      <c r="B1447" s="2" t="s">
        <v>4510</v>
      </c>
      <c r="C1447" s="2" t="s">
        <v>2363</v>
      </c>
      <c r="D1447" s="2">
        <v>7.6379999999999999</v>
      </c>
      <c r="E1447" s="8">
        <v>2697.3626603822986</v>
      </c>
      <c r="F1447" s="8">
        <v>20602.455999999995</v>
      </c>
    </row>
    <row r="1448" spans="1:6" x14ac:dyDescent="0.25">
      <c r="A1448" s="2" t="s">
        <v>5029</v>
      </c>
      <c r="B1448" s="2" t="s">
        <v>4510</v>
      </c>
      <c r="C1448" s="2" t="s">
        <v>2363</v>
      </c>
      <c r="D1448" s="2">
        <v>7.7729999999999997</v>
      </c>
      <c r="E1448" s="8">
        <v>2648.7953171233758</v>
      </c>
      <c r="F1448" s="8">
        <v>20589.085999999999</v>
      </c>
    </row>
    <row r="1449" spans="1:6" x14ac:dyDescent="0.25">
      <c r="A1449" s="2" t="s">
        <v>4624</v>
      </c>
      <c r="B1449" s="2" t="s">
        <v>4510</v>
      </c>
      <c r="C1449" s="2" t="s">
        <v>2363</v>
      </c>
      <c r="D1449" s="2">
        <v>20.646000000000001</v>
      </c>
      <c r="E1449" s="8">
        <v>996.59982563208359</v>
      </c>
      <c r="F1449" s="8">
        <v>20575.8</v>
      </c>
    </row>
    <row r="1450" spans="1:6" x14ac:dyDescent="0.25">
      <c r="A1450" s="2" t="s">
        <v>4612</v>
      </c>
      <c r="B1450" s="2" t="s">
        <v>4534</v>
      </c>
      <c r="C1450" s="2" t="s">
        <v>2363</v>
      </c>
      <c r="D1450" s="2">
        <v>9.34</v>
      </c>
      <c r="E1450" s="8">
        <v>2202.8070663811559</v>
      </c>
      <c r="F1450" s="8">
        <v>20574.217999999997</v>
      </c>
    </row>
    <row r="1451" spans="1:6" x14ac:dyDescent="0.25">
      <c r="A1451" s="2" t="s">
        <v>4698</v>
      </c>
      <c r="B1451" s="2" t="s">
        <v>4510</v>
      </c>
      <c r="C1451" s="2" t="s">
        <v>2363</v>
      </c>
      <c r="D1451" s="2">
        <v>8.9749999999999996</v>
      </c>
      <c r="E1451" s="8">
        <v>2285.1712534818944</v>
      </c>
      <c r="F1451" s="8">
        <v>20509.412</v>
      </c>
    </row>
    <row r="1452" spans="1:6" x14ac:dyDescent="0.25">
      <c r="A1452" s="2" t="s">
        <v>4694</v>
      </c>
      <c r="B1452" s="2" t="s">
        <v>4510</v>
      </c>
      <c r="C1452" s="2" t="s">
        <v>2363</v>
      </c>
      <c r="D1452" s="2">
        <v>14.862</v>
      </c>
      <c r="E1452" s="8">
        <v>1362.8795586058404</v>
      </c>
      <c r="F1452" s="8">
        <v>20255.116000000002</v>
      </c>
    </row>
    <row r="1453" spans="1:6" x14ac:dyDescent="0.25">
      <c r="A1453" s="2" t="s">
        <v>5014</v>
      </c>
      <c r="B1453" s="2" t="s">
        <v>4534</v>
      </c>
      <c r="C1453" s="2" t="s">
        <v>2363</v>
      </c>
      <c r="D1453" s="2">
        <v>2.74</v>
      </c>
      <c r="E1453" s="8">
        <v>7370.0291970802909</v>
      </c>
      <c r="F1453" s="8">
        <v>20193.879999999997</v>
      </c>
    </row>
    <row r="1454" spans="1:6" x14ac:dyDescent="0.25">
      <c r="A1454" s="2" t="s">
        <v>4941</v>
      </c>
      <c r="B1454" s="2" t="s">
        <v>4534</v>
      </c>
      <c r="C1454" s="2" t="s">
        <v>2363</v>
      </c>
      <c r="D1454" s="2">
        <v>2.95</v>
      </c>
      <c r="E1454" s="8">
        <v>6799.4250847457624</v>
      </c>
      <c r="F1454" s="8">
        <v>20058.304</v>
      </c>
    </row>
    <row r="1455" spans="1:6" x14ac:dyDescent="0.25">
      <c r="A1455" s="2" t="s">
        <v>5232</v>
      </c>
      <c r="B1455" s="2" t="s">
        <v>4523</v>
      </c>
      <c r="C1455" s="2" t="s">
        <v>2363</v>
      </c>
      <c r="D1455" s="2">
        <v>21.68</v>
      </c>
      <c r="E1455" s="8">
        <v>924.04649446494454</v>
      </c>
      <c r="F1455" s="8">
        <v>20033.327999999998</v>
      </c>
    </row>
    <row r="1456" spans="1:6" x14ac:dyDescent="0.25">
      <c r="A1456" s="2" t="s">
        <v>5268</v>
      </c>
      <c r="B1456" s="2" t="s">
        <v>4534</v>
      </c>
      <c r="C1456" s="2" t="s">
        <v>2363</v>
      </c>
      <c r="D1456" s="2">
        <v>12.754</v>
      </c>
      <c r="E1456" s="8">
        <v>1570.4709110867182</v>
      </c>
      <c r="F1456" s="8">
        <v>20029.786000000004</v>
      </c>
    </row>
    <row r="1457" spans="1:6" x14ac:dyDescent="0.25">
      <c r="A1457" s="2" t="s">
        <v>5279</v>
      </c>
      <c r="B1457" s="2" t="s">
        <v>4510</v>
      </c>
      <c r="C1457" s="2" t="s">
        <v>2363</v>
      </c>
      <c r="D1457" s="2">
        <v>4.1829999999999998</v>
      </c>
      <c r="E1457" s="8">
        <v>4753.1422424097545</v>
      </c>
      <c r="F1457" s="8">
        <v>19882.394000000004</v>
      </c>
    </row>
    <row r="1458" spans="1:6" x14ac:dyDescent="0.25">
      <c r="A1458" s="2" t="s">
        <v>4494</v>
      </c>
      <c r="B1458" s="2" t="s">
        <v>4490</v>
      </c>
      <c r="C1458" s="2" t="s">
        <v>2402</v>
      </c>
      <c r="D1458" s="2">
        <v>27</v>
      </c>
      <c r="E1458" s="8">
        <v>731.76599999999985</v>
      </c>
      <c r="F1458" s="8">
        <v>19757.681999999997</v>
      </c>
    </row>
    <row r="1459" spans="1:6" x14ac:dyDescent="0.25">
      <c r="A1459" s="2" t="s">
        <v>4925</v>
      </c>
      <c r="B1459" s="2" t="s">
        <v>4534</v>
      </c>
      <c r="C1459" s="2" t="s">
        <v>2363</v>
      </c>
      <c r="D1459" s="2">
        <v>4.6399999999999997</v>
      </c>
      <c r="E1459" s="8">
        <v>4257.0741379310348</v>
      </c>
      <c r="F1459" s="8">
        <v>19752.824000000001</v>
      </c>
    </row>
    <row r="1460" spans="1:6" x14ac:dyDescent="0.25">
      <c r="A1460" s="2" t="s">
        <v>5198</v>
      </c>
      <c r="B1460" s="2" t="s">
        <v>4601</v>
      </c>
      <c r="C1460" s="2" t="s">
        <v>2363</v>
      </c>
      <c r="D1460" s="2">
        <v>28.213000000000001</v>
      </c>
      <c r="E1460" s="8">
        <v>699.34746393506532</v>
      </c>
      <c r="F1460" s="8">
        <v>19730.689999999999</v>
      </c>
    </row>
    <row r="1461" spans="1:6" x14ac:dyDescent="0.25">
      <c r="A1461" s="2" t="s">
        <v>4620</v>
      </c>
      <c r="B1461" s="2" t="s">
        <v>4510</v>
      </c>
      <c r="C1461" s="2" t="s">
        <v>2363</v>
      </c>
      <c r="D1461" s="2">
        <v>12.635999999999999</v>
      </c>
      <c r="E1461" s="8">
        <v>1559.5175688509021</v>
      </c>
      <c r="F1461" s="8">
        <v>19706.063999999998</v>
      </c>
    </row>
    <row r="1462" spans="1:6" x14ac:dyDescent="0.25">
      <c r="A1462" s="2" t="s">
        <v>4652</v>
      </c>
      <c r="B1462" s="2" t="s">
        <v>4510</v>
      </c>
      <c r="C1462" s="2" t="s">
        <v>2363</v>
      </c>
      <c r="D1462" s="2">
        <v>8.3699999999999992</v>
      </c>
      <c r="E1462" s="8">
        <v>2350.6535244922338</v>
      </c>
      <c r="F1462" s="8">
        <v>19674.969999999994</v>
      </c>
    </row>
    <row r="1463" spans="1:6" x14ac:dyDescent="0.25">
      <c r="A1463" s="2" t="s">
        <v>5132</v>
      </c>
      <c r="B1463" s="2" t="s">
        <v>4510</v>
      </c>
      <c r="C1463" s="2" t="s">
        <v>2363</v>
      </c>
      <c r="D1463" s="2">
        <v>8.1449999999999996</v>
      </c>
      <c r="E1463" s="8">
        <v>2404.0054020871698</v>
      </c>
      <c r="F1463" s="8">
        <v>19580.623999999996</v>
      </c>
    </row>
    <row r="1464" spans="1:6" x14ac:dyDescent="0.25">
      <c r="A1464" s="2" t="s">
        <v>4797</v>
      </c>
      <c r="B1464" s="2" t="s">
        <v>4510</v>
      </c>
      <c r="C1464" s="2" t="s">
        <v>2363</v>
      </c>
      <c r="D1464" s="2">
        <v>6.2779999999999996</v>
      </c>
      <c r="E1464" s="8">
        <v>3109.1261548263778</v>
      </c>
      <c r="F1464" s="8">
        <v>19519.093999999997</v>
      </c>
    </row>
    <row r="1465" spans="1:6" x14ac:dyDescent="0.25">
      <c r="A1465" s="2" t="s">
        <v>4907</v>
      </c>
      <c r="B1465" s="2" t="s">
        <v>4510</v>
      </c>
      <c r="C1465" s="2" t="s">
        <v>2363</v>
      </c>
      <c r="D1465" s="2">
        <v>2.96</v>
      </c>
      <c r="E1465" s="8">
        <v>6523.2243243243238</v>
      </c>
      <c r="F1465" s="8">
        <v>19308.743999999999</v>
      </c>
    </row>
    <row r="1466" spans="1:6" x14ac:dyDescent="0.25">
      <c r="A1466" s="2" t="s">
        <v>5401</v>
      </c>
      <c r="B1466" s="2" t="s">
        <v>4500</v>
      </c>
      <c r="C1466" s="2" t="s">
        <v>2363</v>
      </c>
      <c r="D1466" s="2">
        <v>10.47</v>
      </c>
      <c r="E1466" s="8">
        <v>1841.9226361031517</v>
      </c>
      <c r="F1466" s="8">
        <v>19284.93</v>
      </c>
    </row>
    <row r="1467" spans="1:6" x14ac:dyDescent="0.25">
      <c r="A1467" s="2" t="s">
        <v>5401</v>
      </c>
      <c r="B1467" s="2" t="s">
        <v>4500</v>
      </c>
      <c r="C1467" s="2" t="s">
        <v>2363</v>
      </c>
      <c r="D1467" s="2">
        <v>10.47</v>
      </c>
      <c r="E1467" s="8">
        <v>1841.9226361031517</v>
      </c>
      <c r="F1467" s="8">
        <v>19284.93</v>
      </c>
    </row>
    <row r="1468" spans="1:6" x14ac:dyDescent="0.25">
      <c r="A1468" s="2" t="s">
        <v>5401</v>
      </c>
      <c r="B1468" s="2" t="s">
        <v>4500</v>
      </c>
      <c r="C1468" s="2" t="s">
        <v>2363</v>
      </c>
      <c r="D1468" s="2">
        <v>10.46</v>
      </c>
      <c r="E1468" s="8">
        <v>1841.9235181644358</v>
      </c>
      <c r="F1468" s="8">
        <v>19266.52</v>
      </c>
    </row>
    <row r="1469" spans="1:6" x14ac:dyDescent="0.25">
      <c r="A1469" s="2" t="s">
        <v>5401</v>
      </c>
      <c r="B1469" s="2" t="s">
        <v>4500</v>
      </c>
      <c r="C1469" s="2" t="s">
        <v>2363</v>
      </c>
      <c r="D1469" s="2">
        <v>10.46</v>
      </c>
      <c r="E1469" s="8">
        <v>1841.9235181644358</v>
      </c>
      <c r="F1469" s="8">
        <v>19266.52</v>
      </c>
    </row>
    <row r="1470" spans="1:6" x14ac:dyDescent="0.25">
      <c r="A1470" s="2" t="s">
        <v>5401</v>
      </c>
      <c r="B1470" s="2" t="s">
        <v>4500</v>
      </c>
      <c r="C1470" s="2" t="s">
        <v>2363</v>
      </c>
      <c r="D1470" s="2">
        <v>10.46</v>
      </c>
      <c r="E1470" s="8">
        <v>1841.9235181644358</v>
      </c>
      <c r="F1470" s="8">
        <v>19266.52</v>
      </c>
    </row>
    <row r="1471" spans="1:6" x14ac:dyDescent="0.25">
      <c r="A1471" s="2" t="s">
        <v>5031</v>
      </c>
      <c r="B1471" s="2" t="s">
        <v>4534</v>
      </c>
      <c r="C1471" s="2" t="s">
        <v>2363</v>
      </c>
      <c r="D1471" s="2">
        <v>1.21</v>
      </c>
      <c r="E1471" s="8">
        <v>15911.381818181819</v>
      </c>
      <c r="F1471" s="8">
        <v>19252.772000000001</v>
      </c>
    </row>
    <row r="1472" spans="1:6" x14ac:dyDescent="0.25">
      <c r="A1472" s="2" t="s">
        <v>5401</v>
      </c>
      <c r="B1472" s="2" t="s">
        <v>4500</v>
      </c>
      <c r="C1472" s="2" t="s">
        <v>2363</v>
      </c>
      <c r="D1472" s="2">
        <v>10.41</v>
      </c>
      <c r="E1472" s="8">
        <v>1841.9225744476462</v>
      </c>
      <c r="F1472" s="8">
        <v>19174.413999999997</v>
      </c>
    </row>
    <row r="1473" spans="1:6" x14ac:dyDescent="0.25">
      <c r="A1473" s="2" t="s">
        <v>4569</v>
      </c>
      <c r="B1473" s="2" t="s">
        <v>4510</v>
      </c>
      <c r="C1473" s="2" t="s">
        <v>2363</v>
      </c>
      <c r="D1473" s="2">
        <v>5.4850000000000003</v>
      </c>
      <c r="E1473" s="8">
        <v>3472.6074749316313</v>
      </c>
      <c r="F1473" s="8">
        <v>19047.251999999997</v>
      </c>
    </row>
    <row r="1474" spans="1:6" x14ac:dyDescent="0.25">
      <c r="A1474" s="2" t="s">
        <v>5089</v>
      </c>
      <c r="B1474" s="2" t="s">
        <v>4510</v>
      </c>
      <c r="C1474" s="2" t="s">
        <v>2363</v>
      </c>
      <c r="D1474" s="2">
        <v>8.7789999999999999</v>
      </c>
      <c r="E1474" s="8">
        <v>2145.4493678095455</v>
      </c>
      <c r="F1474" s="8">
        <v>18834.900000000001</v>
      </c>
    </row>
    <row r="1475" spans="1:6" x14ac:dyDescent="0.25">
      <c r="A1475" s="2" t="s">
        <v>5401</v>
      </c>
      <c r="B1475" s="2" t="s">
        <v>4500</v>
      </c>
      <c r="C1475" s="2" t="s">
        <v>2363</v>
      </c>
      <c r="D1475" s="2">
        <v>10.220000000000001</v>
      </c>
      <c r="E1475" s="8">
        <v>1841.9232876712326</v>
      </c>
      <c r="F1475" s="8">
        <v>18824.455999999998</v>
      </c>
    </row>
    <row r="1476" spans="1:6" x14ac:dyDescent="0.25">
      <c r="A1476" s="2" t="s">
        <v>5401</v>
      </c>
      <c r="B1476" s="2" t="s">
        <v>4500</v>
      </c>
      <c r="C1476" s="2" t="s">
        <v>2363</v>
      </c>
      <c r="D1476" s="2">
        <v>10.199999999999999</v>
      </c>
      <c r="E1476" s="8">
        <v>1841.9237254901961</v>
      </c>
      <c r="F1476" s="8">
        <v>18787.621999999999</v>
      </c>
    </row>
    <row r="1477" spans="1:6" x14ac:dyDescent="0.25">
      <c r="A1477" s="2" t="s">
        <v>4978</v>
      </c>
      <c r="B1477" s="2" t="s">
        <v>4510</v>
      </c>
      <c r="C1477" s="2" t="s">
        <v>2363</v>
      </c>
      <c r="D1477" s="2">
        <v>9.0280000000000005</v>
      </c>
      <c r="E1477" s="8">
        <v>2075.5279131590605</v>
      </c>
      <c r="F1477" s="8">
        <v>18737.865999999998</v>
      </c>
    </row>
    <row r="1478" spans="1:6" x14ac:dyDescent="0.25">
      <c r="A1478" s="2" t="s">
        <v>5483</v>
      </c>
      <c r="B1478" s="2" t="s">
        <v>4500</v>
      </c>
      <c r="C1478" s="2" t="s">
        <v>2363</v>
      </c>
      <c r="D1478" s="2">
        <v>3.67</v>
      </c>
      <c r="E1478" s="8">
        <v>5102.3247956403266</v>
      </c>
      <c r="F1478" s="8">
        <v>18725.531999999999</v>
      </c>
    </row>
    <row r="1479" spans="1:6" x14ac:dyDescent="0.25">
      <c r="A1479" s="2" t="s">
        <v>4492</v>
      </c>
      <c r="B1479" s="2" t="s">
        <v>4490</v>
      </c>
      <c r="C1479" s="2" t="s">
        <v>2402</v>
      </c>
      <c r="D1479" s="2">
        <v>15</v>
      </c>
      <c r="E1479" s="8">
        <v>1241.492</v>
      </c>
      <c r="F1479" s="8">
        <v>18622.38</v>
      </c>
    </row>
    <row r="1480" spans="1:6" x14ac:dyDescent="0.25">
      <c r="A1480" s="2" t="s">
        <v>5451</v>
      </c>
      <c r="B1480" s="2" t="s">
        <v>4500</v>
      </c>
      <c r="C1480" s="2" t="s">
        <v>2363</v>
      </c>
      <c r="D1480" s="2">
        <v>9.8800000000000008</v>
      </c>
      <c r="E1480" s="8">
        <v>1880.9878542510116</v>
      </c>
      <c r="F1480" s="8">
        <v>18584.159999999996</v>
      </c>
    </row>
    <row r="1481" spans="1:6" x14ac:dyDescent="0.25">
      <c r="A1481" s="2" t="s">
        <v>5070</v>
      </c>
      <c r="B1481" s="2" t="s">
        <v>4523</v>
      </c>
      <c r="C1481" s="2" t="s">
        <v>2363</v>
      </c>
      <c r="D1481" s="2">
        <v>7.8280000000000003</v>
      </c>
      <c r="E1481" s="8">
        <v>2363.2636688809403</v>
      </c>
      <c r="F1481" s="8">
        <v>18499.628000000001</v>
      </c>
    </row>
    <row r="1482" spans="1:6" x14ac:dyDescent="0.25">
      <c r="A1482" s="2" t="s">
        <v>4731</v>
      </c>
      <c r="B1482" s="2" t="s">
        <v>4510</v>
      </c>
      <c r="C1482" s="2" t="s">
        <v>2363</v>
      </c>
      <c r="D1482" s="2">
        <v>9.9060000000000006</v>
      </c>
      <c r="E1482" s="8">
        <v>1837.2208762366242</v>
      </c>
      <c r="F1482" s="8">
        <v>18199.510000000002</v>
      </c>
    </row>
    <row r="1483" spans="1:6" x14ac:dyDescent="0.25">
      <c r="A1483" s="2" t="s">
        <v>4928</v>
      </c>
      <c r="B1483" s="2" t="s">
        <v>4510</v>
      </c>
      <c r="C1483" s="2" t="s">
        <v>2363</v>
      </c>
      <c r="D1483" s="2">
        <v>34.915999999999997</v>
      </c>
      <c r="E1483" s="8">
        <v>520.19566960705697</v>
      </c>
      <c r="F1483" s="8">
        <v>18163.151999999998</v>
      </c>
    </row>
    <row r="1484" spans="1:6" x14ac:dyDescent="0.25">
      <c r="A1484" s="2" t="s">
        <v>5411</v>
      </c>
      <c r="B1484" s="2" t="s">
        <v>4534</v>
      </c>
      <c r="C1484" s="2" t="s">
        <v>2363</v>
      </c>
      <c r="D1484" s="2">
        <v>1.325</v>
      </c>
      <c r="E1484" s="8">
        <v>13651.415849056604</v>
      </c>
      <c r="F1484" s="8">
        <v>18088.126</v>
      </c>
    </row>
    <row r="1485" spans="1:6" x14ac:dyDescent="0.25">
      <c r="A1485" s="2" t="s">
        <v>5401</v>
      </c>
      <c r="B1485" s="2" t="s">
        <v>4500</v>
      </c>
      <c r="C1485" s="2" t="s">
        <v>2363</v>
      </c>
      <c r="D1485" s="2">
        <v>9.7200000000000006</v>
      </c>
      <c r="E1485" s="8">
        <v>1841.9232510288061</v>
      </c>
      <c r="F1485" s="8">
        <v>17903.493999999995</v>
      </c>
    </row>
    <row r="1486" spans="1:6" x14ac:dyDescent="0.25">
      <c r="A1486" s="2" t="s">
        <v>4837</v>
      </c>
      <c r="B1486" s="2" t="s">
        <v>4534</v>
      </c>
      <c r="C1486" s="2" t="s">
        <v>2363</v>
      </c>
      <c r="D1486" s="2">
        <v>2.742</v>
      </c>
      <c r="E1486" s="8">
        <v>6527.8395331874544</v>
      </c>
      <c r="F1486" s="8">
        <v>17899.335999999999</v>
      </c>
    </row>
    <row r="1487" spans="1:6" x14ac:dyDescent="0.25">
      <c r="A1487" s="2" t="s">
        <v>4606</v>
      </c>
      <c r="B1487" s="2" t="s">
        <v>4534</v>
      </c>
      <c r="C1487" s="2" t="s">
        <v>2363</v>
      </c>
      <c r="D1487" s="2">
        <v>6.4870000000000001</v>
      </c>
      <c r="E1487" s="8">
        <v>2759.0229690149527</v>
      </c>
      <c r="F1487" s="8">
        <v>17897.781999999999</v>
      </c>
    </row>
    <row r="1488" spans="1:6" x14ac:dyDescent="0.25">
      <c r="A1488" s="2" t="s">
        <v>5023</v>
      </c>
      <c r="B1488" s="2" t="s">
        <v>4523</v>
      </c>
      <c r="C1488" s="2" t="s">
        <v>2363</v>
      </c>
      <c r="D1488" s="2">
        <v>2</v>
      </c>
      <c r="E1488" s="8">
        <v>8947.7709999999988</v>
      </c>
      <c r="F1488" s="8">
        <v>17895.541999999998</v>
      </c>
    </row>
    <row r="1489" spans="1:6" x14ac:dyDescent="0.25">
      <c r="A1489" s="2" t="s">
        <v>5107</v>
      </c>
      <c r="B1489" s="2" t="s">
        <v>4510</v>
      </c>
      <c r="C1489" s="2" t="s">
        <v>2363</v>
      </c>
      <c r="D1489" s="2">
        <v>39.729999999999997</v>
      </c>
      <c r="E1489" s="8">
        <v>450.41485023911412</v>
      </c>
      <c r="F1489" s="8">
        <v>17894.982000000004</v>
      </c>
    </row>
    <row r="1490" spans="1:6" x14ac:dyDescent="0.25">
      <c r="A1490" s="2" t="s">
        <v>5347</v>
      </c>
      <c r="B1490" s="2" t="s">
        <v>4534</v>
      </c>
      <c r="C1490" s="2" t="s">
        <v>2363</v>
      </c>
      <c r="D1490" s="2">
        <v>3.33</v>
      </c>
      <c r="E1490" s="8">
        <v>5331.7381381381374</v>
      </c>
      <c r="F1490" s="8">
        <v>17754.687999999998</v>
      </c>
    </row>
    <row r="1491" spans="1:6" x14ac:dyDescent="0.25">
      <c r="A1491" s="2" t="s">
        <v>5220</v>
      </c>
      <c r="B1491" s="2" t="s">
        <v>4601</v>
      </c>
      <c r="C1491" s="2" t="s">
        <v>2363</v>
      </c>
      <c r="D1491" s="2">
        <v>4.9909999999999997</v>
      </c>
      <c r="E1491" s="8">
        <v>3498.6423562412342</v>
      </c>
      <c r="F1491" s="8">
        <v>17461.723999999998</v>
      </c>
    </row>
    <row r="1492" spans="1:6" x14ac:dyDescent="0.25">
      <c r="A1492" s="2" t="s">
        <v>5400</v>
      </c>
      <c r="B1492" s="2" t="s">
        <v>4510</v>
      </c>
      <c r="C1492" s="2" t="s">
        <v>2363</v>
      </c>
      <c r="D1492" s="2">
        <v>43.585000000000001</v>
      </c>
      <c r="E1492" s="8">
        <v>399.2375358494894</v>
      </c>
      <c r="F1492" s="8">
        <v>17400.767999999996</v>
      </c>
    </row>
    <row r="1493" spans="1:6" x14ac:dyDescent="0.25">
      <c r="A1493" s="2" t="s">
        <v>5170</v>
      </c>
      <c r="B1493" s="2" t="s">
        <v>4510</v>
      </c>
      <c r="C1493" s="2" t="s">
        <v>2363</v>
      </c>
      <c r="D1493" s="2">
        <v>24.821999999999999</v>
      </c>
      <c r="E1493" s="8">
        <v>688.08460236886629</v>
      </c>
      <c r="F1493" s="8">
        <v>17079.635999999999</v>
      </c>
    </row>
    <row r="1494" spans="1:6" x14ac:dyDescent="0.25">
      <c r="A1494" s="2" t="s">
        <v>4572</v>
      </c>
      <c r="B1494" s="2" t="s">
        <v>4523</v>
      </c>
      <c r="C1494" s="2" t="s">
        <v>2363</v>
      </c>
      <c r="D1494" s="2">
        <v>8.9179999999999993</v>
      </c>
      <c r="E1494" s="8">
        <v>1901.431711145997</v>
      </c>
      <c r="F1494" s="8">
        <v>16956.968000000001</v>
      </c>
    </row>
    <row r="1495" spans="1:6" x14ac:dyDescent="0.25">
      <c r="A1495" s="2" t="s">
        <v>5352</v>
      </c>
      <c r="B1495" s="2" t="s">
        <v>4531</v>
      </c>
      <c r="C1495" s="2" t="s">
        <v>2363</v>
      </c>
      <c r="D1495" s="2">
        <v>11.25</v>
      </c>
      <c r="E1495" s="8">
        <v>1505.598577777778</v>
      </c>
      <c r="F1495" s="8">
        <v>16937.984000000004</v>
      </c>
    </row>
    <row r="1496" spans="1:6" x14ac:dyDescent="0.25">
      <c r="A1496" s="2" t="s">
        <v>5426</v>
      </c>
      <c r="B1496" s="2" t="s">
        <v>4510</v>
      </c>
      <c r="C1496" s="2" t="s">
        <v>2363</v>
      </c>
      <c r="D1496" s="2">
        <v>57.701000000000001</v>
      </c>
      <c r="E1496" s="8">
        <v>290.91568603663711</v>
      </c>
      <c r="F1496" s="8">
        <v>16786.125999999997</v>
      </c>
    </row>
    <row r="1497" spans="1:6" x14ac:dyDescent="0.25">
      <c r="A1497" s="2" t="s">
        <v>5090</v>
      </c>
      <c r="B1497" s="2" t="s">
        <v>4523</v>
      </c>
      <c r="C1497" s="2" t="s">
        <v>2363</v>
      </c>
      <c r="D1497" s="2">
        <v>7.0419999999999998</v>
      </c>
      <c r="E1497" s="8">
        <v>2375.2584493041745</v>
      </c>
      <c r="F1497" s="8">
        <v>16726.569999999996</v>
      </c>
    </row>
    <row r="1498" spans="1:6" x14ac:dyDescent="0.25">
      <c r="A1498" s="2" t="s">
        <v>4775</v>
      </c>
      <c r="B1498" s="2" t="s">
        <v>4510</v>
      </c>
      <c r="C1498" s="2" t="s">
        <v>2363</v>
      </c>
      <c r="D1498" s="2">
        <v>10.189</v>
      </c>
      <c r="E1498" s="8">
        <v>1637.7169496515849</v>
      </c>
      <c r="F1498" s="8">
        <v>16686.697999999997</v>
      </c>
    </row>
    <row r="1499" spans="1:6" x14ac:dyDescent="0.25">
      <c r="A1499" s="2" t="s">
        <v>4879</v>
      </c>
      <c r="B1499" s="2" t="s">
        <v>4534</v>
      </c>
      <c r="C1499" s="2" t="s">
        <v>2363</v>
      </c>
      <c r="D1499" s="2">
        <v>1.3819999999999999</v>
      </c>
      <c r="E1499" s="8">
        <v>12051.183791606369</v>
      </c>
      <c r="F1499" s="8">
        <v>16654.736000000001</v>
      </c>
    </row>
    <row r="1500" spans="1:6" x14ac:dyDescent="0.25">
      <c r="A1500" s="2" t="s">
        <v>4701</v>
      </c>
      <c r="B1500" s="2" t="s">
        <v>4510</v>
      </c>
      <c r="C1500" s="2" t="s">
        <v>2363</v>
      </c>
      <c r="D1500" s="2">
        <v>8.5</v>
      </c>
      <c r="E1500" s="8">
        <v>1937.2442352941175</v>
      </c>
      <c r="F1500" s="8">
        <v>16466.575999999997</v>
      </c>
    </row>
    <row r="1501" spans="1:6" x14ac:dyDescent="0.25">
      <c r="A1501" s="2" t="s">
        <v>4558</v>
      </c>
      <c r="B1501" s="2" t="s">
        <v>4510</v>
      </c>
      <c r="C1501" s="2" t="s">
        <v>2363</v>
      </c>
      <c r="D1501" s="2">
        <v>7.1310000000000002</v>
      </c>
      <c r="E1501" s="8">
        <v>2300.6843359977561</v>
      </c>
      <c r="F1501" s="8">
        <v>16406.18</v>
      </c>
    </row>
    <row r="1502" spans="1:6" x14ac:dyDescent="0.25">
      <c r="A1502" s="2" t="s">
        <v>5256</v>
      </c>
      <c r="B1502" s="2" t="s">
        <v>4510</v>
      </c>
      <c r="C1502" s="2" t="s">
        <v>2363</v>
      </c>
      <c r="D1502" s="2">
        <v>60.670999999999999</v>
      </c>
      <c r="E1502" s="8">
        <v>268.11831023058789</v>
      </c>
      <c r="F1502" s="8">
        <v>16267.005999999998</v>
      </c>
    </row>
    <row r="1503" spans="1:6" x14ac:dyDescent="0.25">
      <c r="A1503" s="2" t="s">
        <v>5266</v>
      </c>
      <c r="B1503" s="2" t="s">
        <v>4534</v>
      </c>
      <c r="C1503" s="2" t="s">
        <v>2363</v>
      </c>
      <c r="D1503" s="2">
        <v>2.59</v>
      </c>
      <c r="E1503" s="8">
        <v>6273.0270270270266</v>
      </c>
      <c r="F1503" s="8">
        <v>16247.139999999998</v>
      </c>
    </row>
    <row r="1504" spans="1:6" x14ac:dyDescent="0.25">
      <c r="A1504" s="2" t="s">
        <v>4594</v>
      </c>
      <c r="B1504" s="2" t="s">
        <v>4534</v>
      </c>
      <c r="C1504" s="2" t="s">
        <v>2363</v>
      </c>
      <c r="D1504" s="2">
        <v>9.6560000000000006</v>
      </c>
      <c r="E1504" s="8">
        <v>1679.2069179784587</v>
      </c>
      <c r="F1504" s="8">
        <v>16214.421999999999</v>
      </c>
    </row>
    <row r="1505" spans="1:6" x14ac:dyDescent="0.25">
      <c r="A1505" s="2" t="s">
        <v>5166</v>
      </c>
      <c r="B1505" s="2" t="s">
        <v>4510</v>
      </c>
      <c r="C1505" s="2" t="s">
        <v>2363</v>
      </c>
      <c r="D1505" s="2">
        <v>18.946999999999999</v>
      </c>
      <c r="E1505" s="8">
        <v>855.58642529160295</v>
      </c>
      <c r="F1505" s="8">
        <v>16210.796</v>
      </c>
    </row>
    <row r="1506" spans="1:6" x14ac:dyDescent="0.25">
      <c r="A1506" s="2" t="s">
        <v>4928</v>
      </c>
      <c r="B1506" s="2" t="s">
        <v>4510</v>
      </c>
      <c r="C1506" s="2" t="s">
        <v>2363</v>
      </c>
      <c r="D1506" s="2">
        <v>56.094000000000001</v>
      </c>
      <c r="E1506" s="8">
        <v>288.3055585267586</v>
      </c>
      <c r="F1506" s="8">
        <v>16172.211999999998</v>
      </c>
    </row>
    <row r="1507" spans="1:6" x14ac:dyDescent="0.25">
      <c r="A1507" s="2" t="s">
        <v>4783</v>
      </c>
      <c r="B1507" s="2" t="s">
        <v>4510</v>
      </c>
      <c r="C1507" s="2" t="s">
        <v>2363</v>
      </c>
      <c r="D1507" s="2">
        <v>0.125</v>
      </c>
      <c r="E1507" s="8">
        <v>126158.92799999997</v>
      </c>
      <c r="F1507" s="8">
        <v>15769.865999999996</v>
      </c>
    </row>
    <row r="1508" spans="1:6" x14ac:dyDescent="0.25">
      <c r="A1508" s="2" t="s">
        <v>5128</v>
      </c>
      <c r="B1508" s="2" t="s">
        <v>4534</v>
      </c>
      <c r="C1508" s="2" t="s">
        <v>2363</v>
      </c>
      <c r="D1508" s="2">
        <v>3.3</v>
      </c>
      <c r="E1508" s="8">
        <v>4690.3903030303027</v>
      </c>
      <c r="F1508" s="8">
        <v>15478.287999999999</v>
      </c>
    </row>
    <row r="1509" spans="1:6" x14ac:dyDescent="0.25">
      <c r="A1509" s="2" t="s">
        <v>4650</v>
      </c>
      <c r="B1509" s="2" t="s">
        <v>4510</v>
      </c>
      <c r="C1509" s="2" t="s">
        <v>2363</v>
      </c>
      <c r="D1509" s="2">
        <v>48.709000000000003</v>
      </c>
      <c r="E1509" s="8">
        <v>317.74185468804529</v>
      </c>
      <c r="F1509" s="8">
        <v>15476.887999999999</v>
      </c>
    </row>
    <row r="1510" spans="1:6" x14ac:dyDescent="0.25">
      <c r="A1510" s="2" t="s">
        <v>5179</v>
      </c>
      <c r="B1510" s="2" t="s">
        <v>4510</v>
      </c>
      <c r="C1510" s="2" t="s">
        <v>2363</v>
      </c>
      <c r="D1510" s="2">
        <v>12.882</v>
      </c>
      <c r="E1510" s="8">
        <v>1196.3979195777056</v>
      </c>
      <c r="F1510" s="8">
        <v>15411.998000000003</v>
      </c>
    </row>
    <row r="1511" spans="1:6" x14ac:dyDescent="0.25">
      <c r="A1511" s="2" t="s">
        <v>4794</v>
      </c>
      <c r="B1511" s="2" t="s">
        <v>4561</v>
      </c>
      <c r="C1511" s="2" t="s">
        <v>2363</v>
      </c>
      <c r="D1511" s="2">
        <v>10.06</v>
      </c>
      <c r="E1511" s="8">
        <v>1531.259045725646</v>
      </c>
      <c r="F1511" s="8">
        <v>15404.466</v>
      </c>
    </row>
    <row r="1512" spans="1:6" x14ac:dyDescent="0.25">
      <c r="A1512" s="2" t="s">
        <v>5089</v>
      </c>
      <c r="B1512" s="2" t="s">
        <v>4510</v>
      </c>
      <c r="C1512" s="2" t="s">
        <v>2363</v>
      </c>
      <c r="D1512" s="2">
        <v>7.3419999999999996</v>
      </c>
      <c r="E1512" s="8">
        <v>2093.5434486515933</v>
      </c>
      <c r="F1512" s="8">
        <v>15370.795999999997</v>
      </c>
    </row>
    <row r="1513" spans="1:6" x14ac:dyDescent="0.25">
      <c r="A1513" s="2" t="s">
        <v>4493</v>
      </c>
      <c r="B1513" s="2" t="s">
        <v>4490</v>
      </c>
      <c r="C1513" s="2" t="s">
        <v>2402</v>
      </c>
      <c r="D1513" s="2">
        <v>15</v>
      </c>
      <c r="E1513" s="8">
        <v>1024.338</v>
      </c>
      <c r="F1513" s="8">
        <v>15365.07</v>
      </c>
    </row>
    <row r="1514" spans="1:6" x14ac:dyDescent="0.25">
      <c r="A1514" s="2" t="s">
        <v>5187</v>
      </c>
      <c r="B1514" s="2" t="s">
        <v>4510</v>
      </c>
      <c r="C1514" s="2" t="s">
        <v>2363</v>
      </c>
      <c r="D1514" s="2">
        <v>25.75</v>
      </c>
      <c r="E1514" s="8">
        <v>594.52753398058246</v>
      </c>
      <c r="F1514" s="8">
        <v>15309.083999999999</v>
      </c>
    </row>
    <row r="1515" spans="1:6" x14ac:dyDescent="0.25">
      <c r="A1515" s="2" t="s">
        <v>5431</v>
      </c>
      <c r="B1515" s="2" t="s">
        <v>4510</v>
      </c>
      <c r="C1515" s="2" t="s">
        <v>2363</v>
      </c>
      <c r="D1515" s="2">
        <v>1.9159999999999999</v>
      </c>
      <c r="E1515" s="8">
        <v>7954.6597077244269</v>
      </c>
      <c r="F1515" s="8">
        <v>15241.128000000001</v>
      </c>
    </row>
    <row r="1516" spans="1:6" x14ac:dyDescent="0.25">
      <c r="A1516" s="2" t="s">
        <v>5239</v>
      </c>
      <c r="B1516" s="2" t="s">
        <v>4510</v>
      </c>
      <c r="C1516" s="2" t="s">
        <v>2363</v>
      </c>
      <c r="D1516" s="2">
        <v>93.8</v>
      </c>
      <c r="E1516" s="8">
        <v>162.05000000000001</v>
      </c>
      <c r="F1516" s="8">
        <v>15200.29</v>
      </c>
    </row>
    <row r="1517" spans="1:6" x14ac:dyDescent="0.25">
      <c r="A1517" s="2" t="s">
        <v>5074</v>
      </c>
      <c r="B1517" s="2" t="s">
        <v>4510</v>
      </c>
      <c r="C1517" s="2" t="s">
        <v>2363</v>
      </c>
      <c r="D1517" s="2">
        <v>18.530999999999999</v>
      </c>
      <c r="E1517" s="8">
        <v>813.60995089309802</v>
      </c>
      <c r="F1517" s="8">
        <v>15077.005999999998</v>
      </c>
    </row>
    <row r="1518" spans="1:6" x14ac:dyDescent="0.25">
      <c r="A1518" s="2" t="s">
        <v>5067</v>
      </c>
      <c r="B1518" s="2" t="s">
        <v>4534</v>
      </c>
      <c r="C1518" s="2" t="s">
        <v>2363</v>
      </c>
      <c r="D1518" s="2">
        <v>2.52</v>
      </c>
      <c r="E1518" s="8">
        <v>5957.7944444444438</v>
      </c>
      <c r="F1518" s="8">
        <v>15013.641999999998</v>
      </c>
    </row>
    <row r="1519" spans="1:6" x14ac:dyDescent="0.25">
      <c r="A1519" s="2" t="s">
        <v>4726</v>
      </c>
      <c r="B1519" s="2" t="s">
        <v>4510</v>
      </c>
      <c r="C1519" s="2" t="s">
        <v>2363</v>
      </c>
      <c r="D1519" s="2">
        <v>5.5279999999999996</v>
      </c>
      <c r="E1519" s="8">
        <v>2705.8596237337192</v>
      </c>
      <c r="F1519" s="8">
        <v>14957.991999999998</v>
      </c>
    </row>
    <row r="1520" spans="1:6" x14ac:dyDescent="0.25">
      <c r="A1520" s="2" t="s">
        <v>5248</v>
      </c>
      <c r="B1520" s="2" t="s">
        <v>4510</v>
      </c>
      <c r="C1520" s="2" t="s">
        <v>2363</v>
      </c>
      <c r="D1520" s="2">
        <v>2.7749999999999999</v>
      </c>
      <c r="E1520" s="8">
        <v>5387.7297297297291</v>
      </c>
      <c r="F1520" s="8">
        <v>14950.949999999997</v>
      </c>
    </row>
    <row r="1521" spans="1:6" x14ac:dyDescent="0.25">
      <c r="A1521" s="2" t="s">
        <v>4824</v>
      </c>
      <c r="B1521" s="2" t="s">
        <v>4510</v>
      </c>
      <c r="C1521" s="2" t="s">
        <v>2363</v>
      </c>
      <c r="D1521" s="2">
        <v>17.695</v>
      </c>
      <c r="E1521" s="8">
        <v>844.15767165866055</v>
      </c>
      <c r="F1521" s="8">
        <v>14937.369999999999</v>
      </c>
    </row>
    <row r="1522" spans="1:6" x14ac:dyDescent="0.25">
      <c r="A1522" s="2" t="s">
        <v>5053</v>
      </c>
      <c r="B1522" s="2" t="s">
        <v>4510</v>
      </c>
      <c r="C1522" s="2" t="s">
        <v>2363</v>
      </c>
      <c r="D1522" s="2">
        <v>10.487</v>
      </c>
      <c r="E1522" s="8">
        <v>1419.8405645084388</v>
      </c>
      <c r="F1522" s="8">
        <v>14889.867999999997</v>
      </c>
    </row>
    <row r="1523" spans="1:6" x14ac:dyDescent="0.25">
      <c r="A1523" s="2" t="s">
        <v>4888</v>
      </c>
      <c r="B1523" s="2" t="s">
        <v>4534</v>
      </c>
      <c r="C1523" s="2" t="s">
        <v>2363</v>
      </c>
      <c r="D1523" s="2">
        <v>1.49</v>
      </c>
      <c r="E1523" s="8">
        <v>9829.59731543624</v>
      </c>
      <c r="F1523" s="8">
        <v>14646.099999999997</v>
      </c>
    </row>
    <row r="1524" spans="1:6" x14ac:dyDescent="0.25">
      <c r="A1524" s="2" t="s">
        <v>4923</v>
      </c>
      <c r="B1524" s="2" t="s">
        <v>4534</v>
      </c>
      <c r="C1524" s="2" t="s">
        <v>2363</v>
      </c>
      <c r="D1524" s="2">
        <v>9.9</v>
      </c>
      <c r="E1524" s="8">
        <v>1476.7935353535349</v>
      </c>
      <c r="F1524" s="8">
        <v>14620.255999999996</v>
      </c>
    </row>
    <row r="1525" spans="1:6" x14ac:dyDescent="0.25">
      <c r="A1525" s="2" t="s">
        <v>5083</v>
      </c>
      <c r="B1525" s="2" t="s">
        <v>4510</v>
      </c>
      <c r="C1525" s="2" t="s">
        <v>2363</v>
      </c>
      <c r="D1525" s="2">
        <v>5.1909999999999998</v>
      </c>
      <c r="E1525" s="8">
        <v>2816.3059140820651</v>
      </c>
      <c r="F1525" s="8">
        <v>14619.444</v>
      </c>
    </row>
    <row r="1526" spans="1:6" x14ac:dyDescent="0.25">
      <c r="A1526" s="2" t="s">
        <v>4504</v>
      </c>
      <c r="B1526" s="2" t="s">
        <v>4503</v>
      </c>
      <c r="C1526" s="2" t="s">
        <v>2358</v>
      </c>
      <c r="D1526" s="2">
        <v>1</v>
      </c>
      <c r="E1526" s="8">
        <v>14593.222000000002</v>
      </c>
      <c r="F1526" s="8">
        <v>14593.222000000002</v>
      </c>
    </row>
    <row r="1527" spans="1:6" x14ac:dyDescent="0.25">
      <c r="A1527" s="2" t="s">
        <v>5215</v>
      </c>
      <c r="B1527" s="2" t="s">
        <v>4510</v>
      </c>
      <c r="C1527" s="2" t="s">
        <v>2363</v>
      </c>
      <c r="D1527" s="2">
        <v>10.308</v>
      </c>
      <c r="E1527" s="8">
        <v>1414.1072953046178</v>
      </c>
      <c r="F1527" s="8">
        <v>14576.618</v>
      </c>
    </row>
    <row r="1528" spans="1:6" x14ac:dyDescent="0.25">
      <c r="A1528" s="2" t="s">
        <v>5101</v>
      </c>
      <c r="B1528" s="2" t="s">
        <v>4510</v>
      </c>
      <c r="C1528" s="2" t="s">
        <v>2363</v>
      </c>
      <c r="D1528" s="2">
        <v>5.3150000000000004</v>
      </c>
      <c r="E1528" s="8">
        <v>2689.9123236124174</v>
      </c>
      <c r="F1528" s="8">
        <v>14296.884</v>
      </c>
    </row>
    <row r="1529" spans="1:6" x14ac:dyDescent="0.25">
      <c r="A1529" s="2" t="s">
        <v>5002</v>
      </c>
      <c r="B1529" s="2" t="s">
        <v>4510</v>
      </c>
      <c r="C1529" s="2" t="s">
        <v>2363</v>
      </c>
      <c r="D1529" s="2">
        <v>63.22</v>
      </c>
      <c r="E1529" s="8">
        <v>223.82859854476428</v>
      </c>
      <c r="F1529" s="8">
        <v>14150.443999999998</v>
      </c>
    </row>
    <row r="1530" spans="1:6" x14ac:dyDescent="0.25">
      <c r="A1530" s="2" t="s">
        <v>5037</v>
      </c>
      <c r="B1530" s="2" t="s">
        <v>4534</v>
      </c>
      <c r="C1530" s="2" t="s">
        <v>2363</v>
      </c>
      <c r="D1530" s="2">
        <v>1.34</v>
      </c>
      <c r="E1530" s="8">
        <v>10451.156716417909</v>
      </c>
      <c r="F1530" s="8">
        <v>14004.55</v>
      </c>
    </row>
    <row r="1531" spans="1:6" x14ac:dyDescent="0.25">
      <c r="A1531" s="2" t="s">
        <v>4863</v>
      </c>
      <c r="B1531" s="2" t="s">
        <v>4523</v>
      </c>
      <c r="C1531" s="2" t="s">
        <v>2363</v>
      </c>
      <c r="D1531" s="2">
        <v>0.20599999999999999</v>
      </c>
      <c r="E1531" s="8">
        <v>67857.66019417475</v>
      </c>
      <c r="F1531" s="8">
        <v>13978.677999999998</v>
      </c>
    </row>
    <row r="1532" spans="1:6" x14ac:dyDescent="0.25">
      <c r="A1532" s="2" t="s">
        <v>4530</v>
      </c>
      <c r="B1532" s="2" t="s">
        <v>4534</v>
      </c>
      <c r="C1532" s="2" t="s">
        <v>2363</v>
      </c>
      <c r="D1532" s="2">
        <v>5.86</v>
      </c>
      <c r="E1532" s="8">
        <v>2371.872354948805</v>
      </c>
      <c r="F1532" s="8">
        <v>13899.171999999999</v>
      </c>
    </row>
    <row r="1533" spans="1:6" x14ac:dyDescent="0.25">
      <c r="A1533" s="2" t="s">
        <v>4565</v>
      </c>
      <c r="B1533" s="2" t="s">
        <v>4510</v>
      </c>
      <c r="C1533" s="2" t="s">
        <v>2363</v>
      </c>
      <c r="D1533" s="2">
        <v>15.513999999999999</v>
      </c>
      <c r="E1533" s="8">
        <v>881.07863864896228</v>
      </c>
      <c r="F1533" s="8">
        <v>13669.054</v>
      </c>
    </row>
    <row r="1534" spans="1:6" x14ac:dyDescent="0.25">
      <c r="A1534" s="2" t="s">
        <v>4939</v>
      </c>
      <c r="B1534" s="2" t="s">
        <v>4601</v>
      </c>
      <c r="C1534" s="2" t="s">
        <v>2363</v>
      </c>
      <c r="D1534" s="2">
        <v>2.6789999999999998</v>
      </c>
      <c r="E1534" s="8">
        <v>5099.6476297125801</v>
      </c>
      <c r="F1534" s="8">
        <v>13661.956000000002</v>
      </c>
    </row>
    <row r="1535" spans="1:6" x14ac:dyDescent="0.25">
      <c r="A1535" s="2" t="s">
        <v>4705</v>
      </c>
      <c r="B1535" s="2" t="s">
        <v>4510</v>
      </c>
      <c r="C1535" s="2" t="s">
        <v>2363</v>
      </c>
      <c r="D1535" s="2">
        <v>15.978999999999999</v>
      </c>
      <c r="E1535" s="8">
        <v>844.15295074785661</v>
      </c>
      <c r="F1535" s="8">
        <v>13488.72</v>
      </c>
    </row>
    <row r="1536" spans="1:6" x14ac:dyDescent="0.25">
      <c r="A1536" s="2" t="s">
        <v>4590</v>
      </c>
      <c r="B1536" s="2" t="s">
        <v>4510</v>
      </c>
      <c r="C1536" s="2" t="s">
        <v>2363</v>
      </c>
      <c r="D1536" s="2">
        <v>5.9279999999999999</v>
      </c>
      <c r="E1536" s="8">
        <v>2269.0840080971661</v>
      </c>
      <c r="F1536" s="8">
        <v>13451.130000000001</v>
      </c>
    </row>
    <row r="1537" spans="1:6" x14ac:dyDescent="0.25">
      <c r="A1537" s="2" t="s">
        <v>5366</v>
      </c>
      <c r="B1537" s="2" t="s">
        <v>4510</v>
      </c>
      <c r="C1537" s="2" t="s">
        <v>2363</v>
      </c>
      <c r="D1537" s="2">
        <v>15.45</v>
      </c>
      <c r="E1537" s="8">
        <v>870.40491909385116</v>
      </c>
      <c r="F1537" s="8">
        <v>13447.755999999999</v>
      </c>
    </row>
    <row r="1538" spans="1:6" x14ac:dyDescent="0.25">
      <c r="A1538" s="2" t="s">
        <v>4639</v>
      </c>
      <c r="B1538" s="2" t="s">
        <v>4510</v>
      </c>
      <c r="C1538" s="2" t="s">
        <v>2363</v>
      </c>
      <c r="D1538" s="2">
        <v>3.4089999999999998</v>
      </c>
      <c r="E1538" s="8">
        <v>3944.7433264887059</v>
      </c>
      <c r="F1538" s="8">
        <v>13447.629999999997</v>
      </c>
    </row>
    <row r="1539" spans="1:6" x14ac:dyDescent="0.25">
      <c r="A1539" s="2" t="s">
        <v>4989</v>
      </c>
      <c r="B1539" s="2" t="s">
        <v>4523</v>
      </c>
      <c r="C1539" s="2" t="s">
        <v>2363</v>
      </c>
      <c r="D1539" s="2">
        <v>37</v>
      </c>
      <c r="E1539" s="8">
        <v>363.37075675675675</v>
      </c>
      <c r="F1539" s="8">
        <v>13444.717999999999</v>
      </c>
    </row>
    <row r="1540" spans="1:6" x14ac:dyDescent="0.25">
      <c r="A1540" s="2" t="s">
        <v>5342</v>
      </c>
      <c r="B1540" s="2" t="s">
        <v>4497</v>
      </c>
      <c r="C1540" s="2" t="s">
        <v>2363</v>
      </c>
      <c r="D1540" s="2">
        <v>23.225999999999999</v>
      </c>
      <c r="E1540" s="8">
        <v>578.45750452079562</v>
      </c>
      <c r="F1540" s="8">
        <v>13435.253999999999</v>
      </c>
    </row>
    <row r="1541" spans="1:6" x14ac:dyDescent="0.25">
      <c r="A1541" s="2" t="s">
        <v>5090</v>
      </c>
      <c r="B1541" s="2" t="s">
        <v>4510</v>
      </c>
      <c r="C1541" s="2" t="s">
        <v>2363</v>
      </c>
      <c r="D1541" s="2">
        <v>5.5810000000000004</v>
      </c>
      <c r="E1541" s="8">
        <v>2382.9625515140651</v>
      </c>
      <c r="F1541" s="8">
        <v>13299.313999999998</v>
      </c>
    </row>
    <row r="1542" spans="1:6" x14ac:dyDescent="0.25">
      <c r="A1542" s="2" t="s">
        <v>5138</v>
      </c>
      <c r="B1542" s="2" t="s">
        <v>4510</v>
      </c>
      <c r="C1542" s="2" t="s">
        <v>2363</v>
      </c>
      <c r="D1542" s="2">
        <v>14.34</v>
      </c>
      <c r="E1542" s="8">
        <v>925.8461645746163</v>
      </c>
      <c r="F1542" s="8">
        <v>13276.633999999998</v>
      </c>
    </row>
    <row r="1543" spans="1:6" x14ac:dyDescent="0.25">
      <c r="A1543" s="2" t="s">
        <v>4864</v>
      </c>
      <c r="B1543" s="2" t="s">
        <v>4534</v>
      </c>
      <c r="C1543" s="2" t="s">
        <v>2363</v>
      </c>
      <c r="D1543" s="2">
        <v>2.8340000000000001</v>
      </c>
      <c r="E1543" s="8">
        <v>4667.9774170783339</v>
      </c>
      <c r="F1543" s="8">
        <v>13229.047999999999</v>
      </c>
    </row>
    <row r="1544" spans="1:6" x14ac:dyDescent="0.25">
      <c r="A1544" s="2" t="s">
        <v>4513</v>
      </c>
      <c r="B1544" s="2" t="s">
        <v>4510</v>
      </c>
      <c r="C1544" s="2" t="s">
        <v>2363</v>
      </c>
      <c r="D1544" s="2">
        <v>21.553000000000001</v>
      </c>
      <c r="E1544" s="8">
        <v>609.86229295225712</v>
      </c>
      <c r="F1544" s="8">
        <v>13144.361999999997</v>
      </c>
    </row>
    <row r="1545" spans="1:6" x14ac:dyDescent="0.25">
      <c r="A1545" s="2" t="s">
        <v>5244</v>
      </c>
      <c r="B1545" s="2" t="s">
        <v>4523</v>
      </c>
      <c r="C1545" s="2" t="s">
        <v>2363</v>
      </c>
      <c r="D1545" s="2">
        <v>0.27</v>
      </c>
      <c r="E1545" s="8">
        <v>48369.11851851851</v>
      </c>
      <c r="F1545" s="8">
        <v>13059.661999999998</v>
      </c>
    </row>
    <row r="1546" spans="1:6" x14ac:dyDescent="0.25">
      <c r="A1546" s="2" t="s">
        <v>4627</v>
      </c>
      <c r="B1546" s="2" t="s">
        <v>4510</v>
      </c>
      <c r="C1546" s="2" t="s">
        <v>2363</v>
      </c>
      <c r="D1546" s="2">
        <v>3.181</v>
      </c>
      <c r="E1546" s="8">
        <v>4102.6865765482544</v>
      </c>
      <c r="F1546" s="8">
        <v>13050.645999999997</v>
      </c>
    </row>
    <row r="1547" spans="1:6" x14ac:dyDescent="0.25">
      <c r="A1547" s="2" t="s">
        <v>5376</v>
      </c>
      <c r="B1547" s="2" t="s">
        <v>4510</v>
      </c>
      <c r="C1547" s="2" t="s">
        <v>2363</v>
      </c>
      <c r="D1547" s="2">
        <v>11.263999999999999</v>
      </c>
      <c r="E1547" s="8">
        <v>1153.3742897727273</v>
      </c>
      <c r="F1547" s="8">
        <v>12991.607999999998</v>
      </c>
    </row>
    <row r="1548" spans="1:6" x14ac:dyDescent="0.25">
      <c r="A1548" s="2" t="s">
        <v>5210</v>
      </c>
      <c r="B1548" s="2" t="s">
        <v>4534</v>
      </c>
      <c r="C1548" s="2" t="s">
        <v>2363</v>
      </c>
      <c r="D1548" s="2">
        <v>8.4</v>
      </c>
      <c r="E1548" s="8">
        <v>1538.1283333333331</v>
      </c>
      <c r="F1548" s="8">
        <v>12920.277999999998</v>
      </c>
    </row>
    <row r="1549" spans="1:6" x14ac:dyDescent="0.25">
      <c r="A1549" s="2" t="s">
        <v>4603</v>
      </c>
      <c r="B1549" s="2" t="s">
        <v>4534</v>
      </c>
      <c r="C1549" s="2" t="s">
        <v>2363</v>
      </c>
      <c r="D1549" s="2">
        <v>5.55</v>
      </c>
      <c r="E1549" s="8">
        <v>2326.6663063063061</v>
      </c>
      <c r="F1549" s="8">
        <v>12912.997999999998</v>
      </c>
    </row>
    <row r="1550" spans="1:6" x14ac:dyDescent="0.25">
      <c r="A1550" s="2" t="s">
        <v>5401</v>
      </c>
      <c r="B1550" s="2" t="s">
        <v>4878</v>
      </c>
      <c r="C1550" s="2" t="s">
        <v>2363</v>
      </c>
      <c r="D1550" s="2">
        <v>7</v>
      </c>
      <c r="E1550" s="8">
        <v>1841.9239999999998</v>
      </c>
      <c r="F1550" s="8">
        <v>12893.467999999999</v>
      </c>
    </row>
    <row r="1551" spans="1:6" x14ac:dyDescent="0.25">
      <c r="A1551" s="2" t="s">
        <v>4516</v>
      </c>
      <c r="B1551" s="2" t="s">
        <v>4510</v>
      </c>
      <c r="C1551" s="2" t="s">
        <v>2363</v>
      </c>
      <c r="D1551" s="2">
        <v>14.6</v>
      </c>
      <c r="E1551" s="8">
        <v>881.26547945205482</v>
      </c>
      <c r="F1551" s="8">
        <v>12866.476000000001</v>
      </c>
    </row>
    <row r="1552" spans="1:6" x14ac:dyDescent="0.25">
      <c r="A1552" s="2" t="s">
        <v>5037</v>
      </c>
      <c r="B1552" s="2" t="s">
        <v>4534</v>
      </c>
      <c r="C1552" s="2" t="s">
        <v>2363</v>
      </c>
      <c r="D1552" s="2">
        <v>1.23</v>
      </c>
      <c r="E1552" s="8">
        <v>10451.147967479674</v>
      </c>
      <c r="F1552" s="8">
        <v>12854.911999999998</v>
      </c>
    </row>
    <row r="1553" spans="1:6" x14ac:dyDescent="0.25">
      <c r="A1553" s="2" t="s">
        <v>4495</v>
      </c>
      <c r="B1553" s="2" t="s">
        <v>4490</v>
      </c>
      <c r="C1553" s="2" t="s">
        <v>2402</v>
      </c>
      <c r="D1553" s="2">
        <v>24</v>
      </c>
      <c r="E1553" s="8">
        <v>530.66999999999996</v>
      </c>
      <c r="F1553" s="8">
        <v>12736.079999999998</v>
      </c>
    </row>
    <row r="1554" spans="1:6" x14ac:dyDescent="0.25">
      <c r="A1554" s="2" t="s">
        <v>4683</v>
      </c>
      <c r="B1554" s="2" t="s">
        <v>4534</v>
      </c>
      <c r="C1554" s="2" t="s">
        <v>2363</v>
      </c>
      <c r="D1554" s="2">
        <v>3.9449999999999998</v>
      </c>
      <c r="E1554" s="8">
        <v>3201.8798479087445</v>
      </c>
      <c r="F1554" s="8">
        <v>12631.415999999997</v>
      </c>
    </row>
    <row r="1555" spans="1:6" x14ac:dyDescent="0.25">
      <c r="A1555" s="2" t="s">
        <v>4927</v>
      </c>
      <c r="B1555" s="2" t="s">
        <v>4510</v>
      </c>
      <c r="C1555" s="2" t="s">
        <v>2363</v>
      </c>
      <c r="D1555" s="2">
        <v>15.071999999999999</v>
      </c>
      <c r="E1555" s="8">
        <v>826.39941613588098</v>
      </c>
      <c r="F1555" s="8">
        <v>12455.491999999998</v>
      </c>
    </row>
    <row r="1556" spans="1:6" x14ac:dyDescent="0.25">
      <c r="A1556" s="2" t="s">
        <v>5404</v>
      </c>
      <c r="B1556" s="2" t="s">
        <v>4510</v>
      </c>
      <c r="C1556" s="2" t="s">
        <v>2363</v>
      </c>
      <c r="D1556" s="2">
        <v>17.37</v>
      </c>
      <c r="E1556" s="8">
        <v>716.53886010362692</v>
      </c>
      <c r="F1556" s="8">
        <v>12446.28</v>
      </c>
    </row>
    <row r="1557" spans="1:6" x14ac:dyDescent="0.25">
      <c r="A1557" s="2" t="s">
        <v>5142</v>
      </c>
      <c r="B1557" s="2" t="s">
        <v>4510</v>
      </c>
      <c r="C1557" s="2" t="s">
        <v>2363</v>
      </c>
      <c r="D1557" s="2">
        <v>13.368</v>
      </c>
      <c r="E1557" s="8">
        <v>924.06283662477551</v>
      </c>
      <c r="F1557" s="8">
        <v>12352.871999999999</v>
      </c>
    </row>
    <row r="1558" spans="1:6" x14ac:dyDescent="0.25">
      <c r="A1558" s="2" t="s">
        <v>5320</v>
      </c>
      <c r="B1558" s="2" t="s">
        <v>4510</v>
      </c>
      <c r="C1558" s="2" t="s">
        <v>2363</v>
      </c>
      <c r="D1558" s="2">
        <v>5.15</v>
      </c>
      <c r="E1558" s="8">
        <v>2391.0722330097087</v>
      </c>
      <c r="F1558" s="8">
        <v>12314.022000000001</v>
      </c>
    </row>
    <row r="1559" spans="1:6" x14ac:dyDescent="0.25">
      <c r="A1559" s="2" t="s">
        <v>5083</v>
      </c>
      <c r="B1559" s="2" t="s">
        <v>4510</v>
      </c>
      <c r="C1559" s="2" t="s">
        <v>2363</v>
      </c>
      <c r="D1559" s="2">
        <v>6.2590000000000003</v>
      </c>
      <c r="E1559" s="8">
        <v>1941.056718325611</v>
      </c>
      <c r="F1559" s="8">
        <v>12149.074000000001</v>
      </c>
    </row>
    <row r="1560" spans="1:6" x14ac:dyDescent="0.25">
      <c r="A1560" s="2" t="s">
        <v>4530</v>
      </c>
      <c r="B1560" s="2" t="s">
        <v>4534</v>
      </c>
      <c r="C1560" s="2" t="s">
        <v>2363</v>
      </c>
      <c r="D1560" s="2">
        <v>5.3650000000000002</v>
      </c>
      <c r="E1560" s="8">
        <v>2258.7936626281453</v>
      </c>
      <c r="F1560" s="8">
        <v>12118.428</v>
      </c>
    </row>
    <row r="1561" spans="1:6" x14ac:dyDescent="0.25">
      <c r="A1561" s="2" t="s">
        <v>5164</v>
      </c>
      <c r="B1561" s="2" t="s">
        <v>4510</v>
      </c>
      <c r="C1561" s="2" t="s">
        <v>2363</v>
      </c>
      <c r="D1561" s="2">
        <v>20.387</v>
      </c>
      <c r="E1561" s="8">
        <v>586.11634865355359</v>
      </c>
      <c r="F1561" s="8">
        <v>11949.153999999997</v>
      </c>
    </row>
    <row r="1562" spans="1:6" x14ac:dyDescent="0.25">
      <c r="A1562" s="2" t="s">
        <v>5300</v>
      </c>
      <c r="B1562" s="2" t="s">
        <v>4601</v>
      </c>
      <c r="C1562" s="2" t="s">
        <v>2363</v>
      </c>
      <c r="D1562" s="2">
        <v>6.9630000000000001</v>
      </c>
      <c r="E1562" s="8">
        <v>1713.9615108430273</v>
      </c>
      <c r="F1562" s="8">
        <v>11934.314</v>
      </c>
    </row>
    <row r="1563" spans="1:6" x14ac:dyDescent="0.25">
      <c r="A1563" s="2" t="s">
        <v>5441</v>
      </c>
      <c r="B1563" s="2" t="s">
        <v>4510</v>
      </c>
      <c r="C1563" s="2" t="s">
        <v>2363</v>
      </c>
      <c r="D1563" s="2">
        <v>2.9049999999999998</v>
      </c>
      <c r="E1563" s="8">
        <v>4054.419277108434</v>
      </c>
      <c r="F1563" s="8">
        <v>11778.088</v>
      </c>
    </row>
    <row r="1564" spans="1:6" x14ac:dyDescent="0.25">
      <c r="A1564" s="2" t="s">
        <v>5013</v>
      </c>
      <c r="B1564" s="2" t="s">
        <v>4534</v>
      </c>
      <c r="C1564" s="2" t="s">
        <v>2363</v>
      </c>
      <c r="D1564" s="2">
        <v>5.8869999999999996</v>
      </c>
      <c r="E1564" s="8">
        <v>1998.3947681331747</v>
      </c>
      <c r="F1564" s="8">
        <v>11764.55</v>
      </c>
    </row>
    <row r="1565" spans="1:6" x14ac:dyDescent="0.25">
      <c r="A1565" s="2" t="s">
        <v>4738</v>
      </c>
      <c r="B1565" s="2" t="s">
        <v>4510</v>
      </c>
      <c r="C1565" s="2" t="s">
        <v>2363</v>
      </c>
      <c r="D1565" s="2">
        <v>3.9260000000000002</v>
      </c>
      <c r="E1565" s="8">
        <v>2986.2613346917979</v>
      </c>
      <c r="F1565" s="8">
        <v>11724.061999999998</v>
      </c>
    </row>
    <row r="1566" spans="1:6" x14ac:dyDescent="0.25">
      <c r="A1566" s="2" t="s">
        <v>5105</v>
      </c>
      <c r="B1566" s="2" t="s">
        <v>4510</v>
      </c>
      <c r="C1566" s="2" t="s">
        <v>2363</v>
      </c>
      <c r="D1566" s="2">
        <v>15.468</v>
      </c>
      <c r="E1566" s="8">
        <v>754.8034652185155</v>
      </c>
      <c r="F1566" s="8">
        <v>11675.299999999997</v>
      </c>
    </row>
    <row r="1567" spans="1:6" x14ac:dyDescent="0.25">
      <c r="A1567" s="2" t="s">
        <v>5351</v>
      </c>
      <c r="B1567" s="2" t="s">
        <v>4601</v>
      </c>
      <c r="C1567" s="2" t="s">
        <v>2363</v>
      </c>
      <c r="D1567" s="2">
        <v>8.5519999999999996</v>
      </c>
      <c r="E1567" s="8">
        <v>1363.7853133769879</v>
      </c>
      <c r="F1567" s="8">
        <v>11663.092000000001</v>
      </c>
    </row>
    <row r="1568" spans="1:6" x14ac:dyDescent="0.25">
      <c r="A1568" s="2" t="s">
        <v>5348</v>
      </c>
      <c r="B1568" s="2" t="s">
        <v>4601</v>
      </c>
      <c r="C1568" s="2" t="s">
        <v>2363</v>
      </c>
      <c r="D1568" s="2">
        <v>100</v>
      </c>
      <c r="E1568" s="8">
        <v>116.51359999999998</v>
      </c>
      <c r="F1568" s="8">
        <v>11651.359999999999</v>
      </c>
    </row>
    <row r="1569" spans="1:6" x14ac:dyDescent="0.25">
      <c r="A1569" s="2" t="s">
        <v>5479</v>
      </c>
      <c r="B1569" s="2" t="s">
        <v>4510</v>
      </c>
      <c r="C1569" s="2" t="s">
        <v>2363</v>
      </c>
      <c r="D1569" s="2">
        <v>18.105</v>
      </c>
      <c r="E1569" s="8">
        <v>637.85793979563664</v>
      </c>
      <c r="F1569" s="8">
        <v>11548.418000000001</v>
      </c>
    </row>
    <row r="1570" spans="1:6" x14ac:dyDescent="0.25">
      <c r="A1570" s="2" t="s">
        <v>5089</v>
      </c>
      <c r="B1570" s="2" t="s">
        <v>4510</v>
      </c>
      <c r="C1570" s="2" t="s">
        <v>2363</v>
      </c>
      <c r="D1570" s="2">
        <v>5.3310000000000004</v>
      </c>
      <c r="E1570" s="8">
        <v>2145.4428812605511</v>
      </c>
      <c r="F1570" s="8">
        <v>11437.355999999998</v>
      </c>
    </row>
    <row r="1571" spans="1:6" x14ac:dyDescent="0.25">
      <c r="A1571" s="2" t="s">
        <v>5111</v>
      </c>
      <c r="B1571" s="2" t="s">
        <v>4510</v>
      </c>
      <c r="C1571" s="2" t="s">
        <v>2363</v>
      </c>
      <c r="D1571" s="2">
        <v>10</v>
      </c>
      <c r="E1571" s="8">
        <v>1136.002</v>
      </c>
      <c r="F1571" s="8">
        <v>11360.02</v>
      </c>
    </row>
    <row r="1572" spans="1:6" x14ac:dyDescent="0.25">
      <c r="A1572" s="2" t="s">
        <v>5300</v>
      </c>
      <c r="B1572" s="2" t="s">
        <v>4510</v>
      </c>
      <c r="C1572" s="2" t="s">
        <v>2363</v>
      </c>
      <c r="D1572" s="2">
        <v>6.47</v>
      </c>
      <c r="E1572" s="8">
        <v>1713.9635239567235</v>
      </c>
      <c r="F1572" s="8">
        <v>11089.344000000001</v>
      </c>
    </row>
    <row r="1573" spans="1:6" x14ac:dyDescent="0.25">
      <c r="A1573" s="2" t="s">
        <v>5391</v>
      </c>
      <c r="B1573" s="2" t="s">
        <v>4510</v>
      </c>
      <c r="C1573" s="2" t="s">
        <v>2363</v>
      </c>
      <c r="D1573" s="2">
        <v>9.2240000000000002</v>
      </c>
      <c r="E1573" s="8">
        <v>1192.4694275802256</v>
      </c>
      <c r="F1573" s="8">
        <v>10999.338000000002</v>
      </c>
    </row>
    <row r="1574" spans="1:6" x14ac:dyDescent="0.25">
      <c r="A1574" s="2" t="s">
        <v>4764</v>
      </c>
      <c r="B1574" s="2" t="s">
        <v>4534</v>
      </c>
      <c r="C1574" s="2" t="s">
        <v>2363</v>
      </c>
      <c r="D1574" s="2">
        <v>3.0030000000000001</v>
      </c>
      <c r="E1574" s="8">
        <v>3615.6550116550111</v>
      </c>
      <c r="F1574" s="8">
        <v>10857.811999999998</v>
      </c>
    </row>
    <row r="1575" spans="1:6" x14ac:dyDescent="0.25">
      <c r="A1575" s="2" t="s">
        <v>4856</v>
      </c>
      <c r="B1575" s="2" t="s">
        <v>4505</v>
      </c>
      <c r="C1575" s="2" t="s">
        <v>2363</v>
      </c>
      <c r="D1575" s="2">
        <v>2</v>
      </c>
      <c r="E1575" s="8">
        <v>5392.2960000000003</v>
      </c>
      <c r="F1575" s="8">
        <v>10784.592000000001</v>
      </c>
    </row>
    <row r="1576" spans="1:6" x14ac:dyDescent="0.25">
      <c r="A1576" s="2" t="s">
        <v>4511</v>
      </c>
      <c r="B1576" s="2" t="s">
        <v>4534</v>
      </c>
      <c r="C1576" s="2" t="s">
        <v>2363</v>
      </c>
      <c r="D1576" s="2">
        <v>1.62</v>
      </c>
      <c r="E1576" s="8">
        <v>6570.1481481481469</v>
      </c>
      <c r="F1576" s="8">
        <v>10643.64</v>
      </c>
    </row>
    <row r="1577" spans="1:6" x14ac:dyDescent="0.25">
      <c r="A1577" s="2" t="s">
        <v>4501</v>
      </c>
      <c r="B1577" s="2" t="s">
        <v>4500</v>
      </c>
      <c r="C1577" s="2" t="s">
        <v>3780</v>
      </c>
      <c r="D1577" s="2">
        <v>1.2669999999999999</v>
      </c>
      <c r="E1577" s="8">
        <v>8400</v>
      </c>
      <c r="F1577" s="8">
        <v>10642.8</v>
      </c>
    </row>
    <row r="1578" spans="1:6" x14ac:dyDescent="0.25">
      <c r="A1578" s="2" t="s">
        <v>5066</v>
      </c>
      <c r="B1578" s="2" t="s">
        <v>4510</v>
      </c>
      <c r="C1578" s="2" t="s">
        <v>2363</v>
      </c>
      <c r="D1578" s="2">
        <v>2.2869999999999999</v>
      </c>
      <c r="E1578" s="8">
        <v>4636.7975513773499</v>
      </c>
      <c r="F1578" s="8">
        <v>10604.356</v>
      </c>
    </row>
    <row r="1579" spans="1:6" x14ac:dyDescent="0.25">
      <c r="A1579" s="2" t="s">
        <v>5262</v>
      </c>
      <c r="B1579" s="2" t="s">
        <v>4510</v>
      </c>
      <c r="C1579" s="2" t="s">
        <v>2363</v>
      </c>
      <c r="D1579" s="2">
        <v>7.65</v>
      </c>
      <c r="E1579" s="8">
        <v>1366.1291503267973</v>
      </c>
      <c r="F1579" s="8">
        <v>10450.888000000001</v>
      </c>
    </row>
    <row r="1580" spans="1:6" x14ac:dyDescent="0.25">
      <c r="A1580" s="2" t="s">
        <v>5231</v>
      </c>
      <c r="B1580" s="2" t="s">
        <v>4510</v>
      </c>
      <c r="C1580" s="2" t="s">
        <v>2363</v>
      </c>
      <c r="D1580" s="2">
        <v>6.47</v>
      </c>
      <c r="E1580" s="8">
        <v>1610.4349304482228</v>
      </c>
      <c r="F1580" s="8">
        <v>10419.514000000001</v>
      </c>
    </row>
    <row r="1581" spans="1:6" x14ac:dyDescent="0.25">
      <c r="A1581" s="2" t="s">
        <v>4706</v>
      </c>
      <c r="B1581" s="2" t="s">
        <v>4510</v>
      </c>
      <c r="C1581" s="2" t="s">
        <v>2363</v>
      </c>
      <c r="D1581" s="2">
        <v>9.5150000000000006</v>
      </c>
      <c r="E1581" s="8">
        <v>1082.0668418286914</v>
      </c>
      <c r="F1581" s="8">
        <v>10295.866</v>
      </c>
    </row>
    <row r="1582" spans="1:6" x14ac:dyDescent="0.25">
      <c r="A1582" s="2" t="s">
        <v>4536</v>
      </c>
      <c r="B1582" s="2" t="s">
        <v>4534</v>
      </c>
      <c r="C1582" s="2" t="s">
        <v>2363</v>
      </c>
      <c r="D1582" s="2">
        <v>4.05</v>
      </c>
      <c r="E1582" s="8">
        <v>2540.471111111111</v>
      </c>
      <c r="F1582" s="8">
        <v>10288.907999999999</v>
      </c>
    </row>
    <row r="1583" spans="1:6" x14ac:dyDescent="0.25">
      <c r="A1583" s="2" t="s">
        <v>5325</v>
      </c>
      <c r="B1583" s="2" t="s">
        <v>4523</v>
      </c>
      <c r="C1583" s="2" t="s">
        <v>2363</v>
      </c>
      <c r="D1583" s="2">
        <v>23.74</v>
      </c>
      <c r="E1583" s="8">
        <v>428.57809604043814</v>
      </c>
      <c r="F1583" s="8">
        <v>10174.444000000001</v>
      </c>
    </row>
    <row r="1584" spans="1:6" x14ac:dyDescent="0.25">
      <c r="A1584" s="2" t="s">
        <v>4491</v>
      </c>
      <c r="B1584" s="2" t="s">
        <v>4490</v>
      </c>
      <c r="C1584" s="2" t="s">
        <v>2402</v>
      </c>
      <c r="D1584" s="2">
        <v>30</v>
      </c>
      <c r="E1584" s="8">
        <v>336.90999999999997</v>
      </c>
      <c r="F1584" s="8">
        <v>10107.299999999999</v>
      </c>
    </row>
    <row r="1585" spans="1:6" x14ac:dyDescent="0.25">
      <c r="A1585" s="2" t="s">
        <v>5232</v>
      </c>
      <c r="B1585" s="2" t="s">
        <v>4523</v>
      </c>
      <c r="C1585" s="2" t="s">
        <v>2363</v>
      </c>
      <c r="D1585" s="2">
        <v>10.91</v>
      </c>
      <c r="E1585" s="8">
        <v>924.04619615032084</v>
      </c>
      <c r="F1585" s="8">
        <v>10081.344000000001</v>
      </c>
    </row>
    <row r="1586" spans="1:6" x14ac:dyDescent="0.25">
      <c r="A1586" s="2" t="s">
        <v>5158</v>
      </c>
      <c r="B1586" s="2" t="s">
        <v>4510</v>
      </c>
      <c r="C1586" s="2" t="s">
        <v>2363</v>
      </c>
      <c r="D1586" s="2">
        <v>17.245000000000001</v>
      </c>
      <c r="E1586" s="8">
        <v>582.68414033053045</v>
      </c>
      <c r="F1586" s="8">
        <v>10048.387999999999</v>
      </c>
    </row>
    <row r="1587" spans="1:6" x14ac:dyDescent="0.25">
      <c r="A1587" s="2" t="s">
        <v>5189</v>
      </c>
      <c r="B1587" s="2" t="s">
        <v>4534</v>
      </c>
      <c r="C1587" s="2" t="s">
        <v>2363</v>
      </c>
      <c r="D1587" s="2">
        <v>4.28</v>
      </c>
      <c r="E1587" s="8">
        <v>2318.9200934579435</v>
      </c>
      <c r="F1587" s="8">
        <v>9924.9779999999992</v>
      </c>
    </row>
    <row r="1588" spans="1:6" x14ac:dyDescent="0.25">
      <c r="A1588" s="2" t="s">
        <v>5315</v>
      </c>
      <c r="B1588" s="2" t="s">
        <v>4523</v>
      </c>
      <c r="C1588" s="2" t="s">
        <v>2363</v>
      </c>
      <c r="D1588" s="2">
        <v>39.826999999999998</v>
      </c>
      <c r="E1588" s="8">
        <v>246.50292515127927</v>
      </c>
      <c r="F1588" s="8">
        <v>9817.4719999999998</v>
      </c>
    </row>
    <row r="1589" spans="1:6" x14ac:dyDescent="0.25">
      <c r="A1589" s="2" t="s">
        <v>5121</v>
      </c>
      <c r="B1589" s="2" t="s">
        <v>4534</v>
      </c>
      <c r="C1589" s="2" t="s">
        <v>2363</v>
      </c>
      <c r="D1589" s="2">
        <v>0.94499999999999995</v>
      </c>
      <c r="E1589" s="8">
        <v>10145.155555555555</v>
      </c>
      <c r="F1589" s="8">
        <v>9587.1719999999987</v>
      </c>
    </row>
    <row r="1590" spans="1:6" x14ac:dyDescent="0.25">
      <c r="A1590" s="2" t="s">
        <v>4661</v>
      </c>
      <c r="B1590" s="2" t="s">
        <v>4510</v>
      </c>
      <c r="C1590" s="2" t="s">
        <v>2363</v>
      </c>
      <c r="D1590" s="2">
        <v>16.626000000000001</v>
      </c>
      <c r="E1590" s="8">
        <v>574.20377721640796</v>
      </c>
      <c r="F1590" s="8">
        <v>9546.7119999999995</v>
      </c>
    </row>
    <row r="1591" spans="1:6" x14ac:dyDescent="0.25">
      <c r="A1591" s="2" t="s">
        <v>5220</v>
      </c>
      <c r="B1591" s="2" t="s">
        <v>4534</v>
      </c>
      <c r="C1591" s="2" t="s">
        <v>2363</v>
      </c>
      <c r="D1591" s="2">
        <v>2.718</v>
      </c>
      <c r="E1591" s="8">
        <v>3498.6453274466517</v>
      </c>
      <c r="F1591" s="8">
        <v>9509.3179999999993</v>
      </c>
    </row>
    <row r="1592" spans="1:6" x14ac:dyDescent="0.25">
      <c r="A1592" s="2" t="s">
        <v>5455</v>
      </c>
      <c r="B1592" s="2" t="s">
        <v>4497</v>
      </c>
      <c r="C1592" s="2" t="s">
        <v>2363</v>
      </c>
      <c r="D1592" s="2">
        <v>11.194000000000001</v>
      </c>
      <c r="E1592" s="8">
        <v>836.51188136501685</v>
      </c>
      <c r="F1592" s="8">
        <v>9363.9139999999989</v>
      </c>
    </row>
    <row r="1593" spans="1:6" x14ac:dyDescent="0.25">
      <c r="A1593" s="2" t="s">
        <v>4488</v>
      </c>
      <c r="B1593" s="2" t="s">
        <v>4484</v>
      </c>
      <c r="C1593" s="2" t="s">
        <v>2358</v>
      </c>
      <c r="D1593" s="2">
        <v>50</v>
      </c>
      <c r="E1593" s="8">
        <v>186.18600000000001</v>
      </c>
      <c r="F1593" s="8">
        <v>9309.3000000000011</v>
      </c>
    </row>
    <row r="1594" spans="1:6" x14ac:dyDescent="0.25">
      <c r="A1594" s="2" t="s">
        <v>5234</v>
      </c>
      <c r="B1594" s="2" t="s">
        <v>4601</v>
      </c>
      <c r="C1594" s="2" t="s">
        <v>2363</v>
      </c>
      <c r="D1594" s="2">
        <v>5.67</v>
      </c>
      <c r="E1594" s="8">
        <v>1635.3703703703704</v>
      </c>
      <c r="F1594" s="8">
        <v>9272.5500000000011</v>
      </c>
    </row>
    <row r="1595" spans="1:6" x14ac:dyDescent="0.25">
      <c r="A1595" s="2" t="s">
        <v>4718</v>
      </c>
      <c r="B1595" s="2" t="s">
        <v>4510</v>
      </c>
      <c r="C1595" s="2" t="s">
        <v>2363</v>
      </c>
      <c r="D1595" s="2">
        <v>15.586</v>
      </c>
      <c r="E1595" s="8">
        <v>589.85486975490824</v>
      </c>
      <c r="F1595" s="8">
        <v>9193.4779999999992</v>
      </c>
    </row>
    <row r="1596" spans="1:6" x14ac:dyDescent="0.25">
      <c r="A1596" s="2" t="s">
        <v>4515</v>
      </c>
      <c r="B1596" s="2" t="s">
        <v>4510</v>
      </c>
      <c r="C1596" s="2" t="s">
        <v>2363</v>
      </c>
      <c r="D1596" s="2">
        <v>5.2080000000000002</v>
      </c>
      <c r="E1596" s="8">
        <v>1763.6290322580642</v>
      </c>
      <c r="F1596" s="8">
        <v>9184.9799999999977</v>
      </c>
    </row>
    <row r="1597" spans="1:6" x14ac:dyDescent="0.25">
      <c r="A1597" s="2" t="s">
        <v>5232</v>
      </c>
      <c r="B1597" s="2" t="s">
        <v>4510</v>
      </c>
      <c r="C1597" s="2" t="s">
        <v>2363</v>
      </c>
      <c r="D1597" s="2">
        <v>9.92</v>
      </c>
      <c r="E1597" s="8">
        <v>924.04657258064503</v>
      </c>
      <c r="F1597" s="8">
        <v>9166.5419999999995</v>
      </c>
    </row>
    <row r="1598" spans="1:6" x14ac:dyDescent="0.25">
      <c r="A1598" s="2" t="s">
        <v>4738</v>
      </c>
      <c r="B1598" s="2" t="s">
        <v>4510</v>
      </c>
      <c r="C1598" s="2" t="s">
        <v>2363</v>
      </c>
      <c r="D1598" s="2">
        <v>3.0590000000000002</v>
      </c>
      <c r="E1598" s="8">
        <v>2991.9130434782601</v>
      </c>
      <c r="F1598" s="8">
        <v>9152.2619999999988</v>
      </c>
    </row>
    <row r="1599" spans="1:6" x14ac:dyDescent="0.25">
      <c r="A1599" s="2" t="s">
        <v>4906</v>
      </c>
      <c r="B1599" s="2" t="s">
        <v>4510</v>
      </c>
      <c r="C1599" s="2" t="s">
        <v>2363</v>
      </c>
      <c r="D1599" s="2">
        <v>0.5</v>
      </c>
      <c r="E1599" s="8">
        <v>18220.16</v>
      </c>
      <c r="F1599" s="8">
        <v>9110.08</v>
      </c>
    </row>
    <row r="1600" spans="1:6" x14ac:dyDescent="0.25">
      <c r="A1600" s="2" t="s">
        <v>5138</v>
      </c>
      <c r="B1600" s="2" t="s">
        <v>4510</v>
      </c>
      <c r="C1600" s="2" t="s">
        <v>2363</v>
      </c>
      <c r="D1600" s="2">
        <v>10.208</v>
      </c>
      <c r="E1600" s="8">
        <v>887.65047021943565</v>
      </c>
      <c r="F1600" s="8">
        <v>9061.1359999999986</v>
      </c>
    </row>
    <row r="1601" spans="1:6" x14ac:dyDescent="0.25">
      <c r="A1601" s="2" t="s">
        <v>4802</v>
      </c>
      <c r="B1601" s="2" t="s">
        <v>4534</v>
      </c>
      <c r="C1601" s="2" t="s">
        <v>2363</v>
      </c>
      <c r="D1601" s="2">
        <v>0.875</v>
      </c>
      <c r="E1601" s="8">
        <v>10295.008</v>
      </c>
      <c r="F1601" s="8">
        <v>9008.1319999999996</v>
      </c>
    </row>
    <row r="1602" spans="1:6" x14ac:dyDescent="0.25">
      <c r="A1602" s="2" t="s">
        <v>4668</v>
      </c>
      <c r="B1602" s="2" t="s">
        <v>4510</v>
      </c>
      <c r="C1602" s="2" t="s">
        <v>2363</v>
      </c>
      <c r="D1602" s="2">
        <v>5.4009999999999998</v>
      </c>
      <c r="E1602" s="8">
        <v>1654.7839289020553</v>
      </c>
      <c r="F1602" s="8">
        <v>8937.4880000000012</v>
      </c>
    </row>
    <row r="1603" spans="1:6" x14ac:dyDescent="0.25">
      <c r="A1603" s="2" t="s">
        <v>4696</v>
      </c>
      <c r="B1603" s="2" t="s">
        <v>4537</v>
      </c>
      <c r="C1603" s="2" t="s">
        <v>2363</v>
      </c>
      <c r="D1603" s="2">
        <v>7.03</v>
      </c>
      <c r="E1603" s="8">
        <v>1228.9749644381222</v>
      </c>
      <c r="F1603" s="8">
        <v>8639.6939999999995</v>
      </c>
    </row>
    <row r="1604" spans="1:6" x14ac:dyDescent="0.25">
      <c r="A1604" s="2" t="s">
        <v>5427</v>
      </c>
      <c r="B1604" s="2" t="s">
        <v>4497</v>
      </c>
      <c r="C1604" s="2" t="s">
        <v>2363</v>
      </c>
      <c r="D1604" s="2">
        <v>5.5709999999999997</v>
      </c>
      <c r="E1604" s="8">
        <v>1546.1317537246455</v>
      </c>
      <c r="F1604" s="8">
        <v>8613.5</v>
      </c>
    </row>
    <row r="1605" spans="1:6" x14ac:dyDescent="0.25">
      <c r="A1605" s="2" t="s">
        <v>5295</v>
      </c>
      <c r="B1605" s="2" t="s">
        <v>4531</v>
      </c>
      <c r="C1605" s="2" t="s">
        <v>2363</v>
      </c>
      <c r="D1605" s="2">
        <v>6.73</v>
      </c>
      <c r="E1605" s="8">
        <v>1254.7078751857352</v>
      </c>
      <c r="F1605" s="8">
        <v>8444.1839999999993</v>
      </c>
    </row>
    <row r="1606" spans="1:6" x14ac:dyDescent="0.25">
      <c r="A1606" s="2" t="s">
        <v>4569</v>
      </c>
      <c r="B1606" s="2" t="s">
        <v>4534</v>
      </c>
      <c r="C1606" s="2" t="s">
        <v>2363</v>
      </c>
      <c r="D1606" s="2">
        <v>3.1739999999999999</v>
      </c>
      <c r="E1606" s="8">
        <v>2652.1839949590421</v>
      </c>
      <c r="F1606" s="8">
        <v>8418.0319999999992</v>
      </c>
    </row>
    <row r="1607" spans="1:6" x14ac:dyDescent="0.25">
      <c r="A1607" s="2" t="s">
        <v>4921</v>
      </c>
      <c r="B1607" s="2" t="s">
        <v>4601</v>
      </c>
      <c r="C1607" s="2" t="s">
        <v>2363</v>
      </c>
      <c r="D1607" s="2">
        <v>8.7899999999999991</v>
      </c>
      <c r="E1607" s="8">
        <v>957.12059158134252</v>
      </c>
      <c r="F1607" s="8">
        <v>8413.09</v>
      </c>
    </row>
    <row r="1608" spans="1:6" x14ac:dyDescent="0.25">
      <c r="A1608" s="2" t="s">
        <v>5229</v>
      </c>
      <c r="B1608" s="2" t="s">
        <v>4534</v>
      </c>
      <c r="C1608" s="2" t="s">
        <v>2363</v>
      </c>
      <c r="D1608" s="2">
        <v>9.6920000000000002</v>
      </c>
      <c r="E1608" s="8">
        <v>863.99153941394968</v>
      </c>
      <c r="F1608" s="8">
        <v>8373.8060000000005</v>
      </c>
    </row>
    <row r="1609" spans="1:6" x14ac:dyDescent="0.25">
      <c r="A1609" s="2" t="s">
        <v>4507</v>
      </c>
      <c r="B1609" s="2" t="s">
        <v>4505</v>
      </c>
      <c r="C1609" s="2" t="s">
        <v>2363</v>
      </c>
      <c r="D1609" s="2">
        <v>5</v>
      </c>
      <c r="E1609" s="8">
        <v>1647.8867999999998</v>
      </c>
      <c r="F1609" s="8">
        <v>8239.4339999999993</v>
      </c>
    </row>
    <row r="1610" spans="1:6" x14ac:dyDescent="0.25">
      <c r="A1610" s="2" t="s">
        <v>4636</v>
      </c>
      <c r="B1610" s="2" t="s">
        <v>4510</v>
      </c>
      <c r="C1610" s="2" t="s">
        <v>2363</v>
      </c>
      <c r="D1610" s="2">
        <v>8.89</v>
      </c>
      <c r="E1610" s="8">
        <v>914.34645669291308</v>
      </c>
      <c r="F1610" s="8">
        <v>8128.5399999999981</v>
      </c>
    </row>
    <row r="1611" spans="1:6" x14ac:dyDescent="0.25">
      <c r="A1611" s="2" t="s">
        <v>4927</v>
      </c>
      <c r="B1611" s="2" t="s">
        <v>4534</v>
      </c>
      <c r="C1611" s="2" t="s">
        <v>2363</v>
      </c>
      <c r="D1611" s="2">
        <v>3.165</v>
      </c>
      <c r="E1611" s="8">
        <v>2542.961769352291</v>
      </c>
      <c r="F1611" s="8">
        <v>8048.4740000000011</v>
      </c>
    </row>
    <row r="1612" spans="1:6" x14ac:dyDescent="0.25">
      <c r="A1612" s="2" t="s">
        <v>5342</v>
      </c>
      <c r="B1612" s="2" t="s">
        <v>4510</v>
      </c>
      <c r="C1612" s="2" t="s">
        <v>2363</v>
      </c>
      <c r="D1612" s="2">
        <v>13.855</v>
      </c>
      <c r="E1612" s="8">
        <v>578.45716347888833</v>
      </c>
      <c r="F1612" s="8">
        <v>8014.5239999999985</v>
      </c>
    </row>
    <row r="1613" spans="1:6" x14ac:dyDescent="0.25">
      <c r="A1613" s="2" t="s">
        <v>4794</v>
      </c>
      <c r="B1613" s="2" t="s">
        <v>4510</v>
      </c>
      <c r="C1613" s="2" t="s">
        <v>2363</v>
      </c>
      <c r="D1613" s="2">
        <v>5.2169999999999996</v>
      </c>
      <c r="E1613" s="8">
        <v>1531.313398504888</v>
      </c>
      <c r="F1613" s="8">
        <v>7988.8620000000001</v>
      </c>
    </row>
    <row r="1614" spans="1:6" x14ac:dyDescent="0.25">
      <c r="A1614" s="2" t="s">
        <v>4907</v>
      </c>
      <c r="B1614" s="2" t="s">
        <v>4534</v>
      </c>
      <c r="C1614" s="2" t="s">
        <v>2363</v>
      </c>
      <c r="D1614" s="2">
        <v>1.1950000000000001</v>
      </c>
      <c r="E1614" s="8">
        <v>6626.3230125523005</v>
      </c>
      <c r="F1614" s="8">
        <v>7918.4559999999992</v>
      </c>
    </row>
    <row r="1615" spans="1:6" x14ac:dyDescent="0.25">
      <c r="A1615" s="2" t="s">
        <v>5418</v>
      </c>
      <c r="B1615" s="2" t="s">
        <v>4523</v>
      </c>
      <c r="C1615" s="2" t="s">
        <v>2363</v>
      </c>
      <c r="D1615" s="2">
        <v>15.265000000000001</v>
      </c>
      <c r="E1615" s="8">
        <v>496.11542744841137</v>
      </c>
      <c r="F1615" s="8">
        <v>7573.2020000000002</v>
      </c>
    </row>
    <row r="1616" spans="1:6" x14ac:dyDescent="0.25">
      <c r="A1616" s="2" t="s">
        <v>4695</v>
      </c>
      <c r="B1616" s="2" t="s">
        <v>4510</v>
      </c>
      <c r="C1616" s="2" t="s">
        <v>2363</v>
      </c>
      <c r="D1616" s="2">
        <v>5.2789999999999999</v>
      </c>
      <c r="E1616" s="8">
        <v>1397.9579465807917</v>
      </c>
      <c r="F1616" s="8">
        <v>7379.82</v>
      </c>
    </row>
    <row r="1617" spans="1:6" x14ac:dyDescent="0.25">
      <c r="A1617" s="2" t="s">
        <v>5228</v>
      </c>
      <c r="B1617" s="2" t="s">
        <v>4534</v>
      </c>
      <c r="C1617" s="2" t="s">
        <v>2363</v>
      </c>
      <c r="D1617" s="2">
        <v>1.94</v>
      </c>
      <c r="E1617" s="8">
        <v>3777.0628865979379</v>
      </c>
      <c r="F1617" s="8">
        <v>7327.5019999999995</v>
      </c>
    </row>
    <row r="1618" spans="1:6" x14ac:dyDescent="0.25">
      <c r="A1618" s="2" t="s">
        <v>5198</v>
      </c>
      <c r="B1618" s="2" t="s">
        <v>4601</v>
      </c>
      <c r="C1618" s="2" t="s">
        <v>2363</v>
      </c>
      <c r="D1618" s="2">
        <v>8.1300000000000008</v>
      </c>
      <c r="E1618" s="8">
        <v>893.21377613776133</v>
      </c>
      <c r="F1618" s="8">
        <v>7261.8280000000004</v>
      </c>
    </row>
    <row r="1619" spans="1:6" x14ac:dyDescent="0.25">
      <c r="A1619" s="2" t="s">
        <v>5125</v>
      </c>
      <c r="B1619" s="2" t="s">
        <v>4534</v>
      </c>
      <c r="C1619" s="2" t="s">
        <v>2363</v>
      </c>
      <c r="D1619" s="2">
        <v>1.9950000000000001</v>
      </c>
      <c r="E1619" s="8">
        <v>3616.2245614035087</v>
      </c>
      <c r="F1619" s="8">
        <v>7214.3680000000004</v>
      </c>
    </row>
    <row r="1620" spans="1:6" x14ac:dyDescent="0.25">
      <c r="A1620" s="2" t="s">
        <v>5137</v>
      </c>
      <c r="B1620" s="2" t="s">
        <v>4534</v>
      </c>
      <c r="C1620" s="2" t="s">
        <v>2363</v>
      </c>
      <c r="D1620" s="2">
        <v>4.258</v>
      </c>
      <c r="E1620" s="8">
        <v>1693.3621418506339</v>
      </c>
      <c r="F1620" s="8">
        <v>7210.3359999999993</v>
      </c>
    </row>
    <row r="1621" spans="1:6" x14ac:dyDescent="0.25">
      <c r="A1621" s="2" t="s">
        <v>4592</v>
      </c>
      <c r="B1621" s="2" t="s">
        <v>4510</v>
      </c>
      <c r="C1621" s="2" t="s">
        <v>2363</v>
      </c>
      <c r="D1621" s="2">
        <v>11.115</v>
      </c>
      <c r="E1621" s="8">
        <v>646.65137201979292</v>
      </c>
      <c r="F1621" s="8">
        <v>7187.5299999999988</v>
      </c>
    </row>
    <row r="1622" spans="1:6" x14ac:dyDescent="0.25">
      <c r="A1622" s="2" t="s">
        <v>5429</v>
      </c>
      <c r="B1622" s="2" t="s">
        <v>4510</v>
      </c>
      <c r="C1622" s="2" t="s">
        <v>2363</v>
      </c>
      <c r="D1622" s="2">
        <v>6.1379999999999999</v>
      </c>
      <c r="E1622" s="8">
        <v>1167.8641251221895</v>
      </c>
      <c r="F1622" s="8">
        <v>7168.3499999999995</v>
      </c>
    </row>
    <row r="1623" spans="1:6" x14ac:dyDescent="0.25">
      <c r="A1623" s="2" t="s">
        <v>4829</v>
      </c>
      <c r="B1623" s="2" t="s">
        <v>4534</v>
      </c>
      <c r="C1623" s="2" t="s">
        <v>2363</v>
      </c>
      <c r="D1623" s="2">
        <v>27.074999999999999</v>
      </c>
      <c r="E1623" s="8">
        <v>258.89529085872579</v>
      </c>
      <c r="F1623" s="8">
        <v>7009.59</v>
      </c>
    </row>
    <row r="1624" spans="1:6" x14ac:dyDescent="0.25">
      <c r="A1624" s="2" t="s">
        <v>4731</v>
      </c>
      <c r="B1624" s="2" t="s">
        <v>4510</v>
      </c>
      <c r="C1624" s="2" t="s">
        <v>2363</v>
      </c>
      <c r="D1624" s="2">
        <v>3.7549999999999999</v>
      </c>
      <c r="E1624" s="8">
        <v>1865.0647137150465</v>
      </c>
      <c r="F1624" s="8">
        <v>7003.3179999999993</v>
      </c>
    </row>
    <row r="1625" spans="1:6" x14ac:dyDescent="0.25">
      <c r="A1625" s="2" t="s">
        <v>5142</v>
      </c>
      <c r="B1625" s="2" t="s">
        <v>4510</v>
      </c>
      <c r="C1625" s="2" t="s">
        <v>2363</v>
      </c>
      <c r="D1625" s="2">
        <v>7.6360000000000001</v>
      </c>
      <c r="E1625" s="8">
        <v>911.88475641697221</v>
      </c>
      <c r="F1625" s="8">
        <v>6963.152</v>
      </c>
    </row>
    <row r="1626" spans="1:6" x14ac:dyDescent="0.25">
      <c r="A1626" s="2" t="s">
        <v>5093</v>
      </c>
      <c r="B1626" s="2" t="s">
        <v>4510</v>
      </c>
      <c r="C1626" s="2" t="s">
        <v>2363</v>
      </c>
      <c r="D1626" s="2">
        <v>0.42499999999999999</v>
      </c>
      <c r="E1626" s="8">
        <v>16355.590588235294</v>
      </c>
      <c r="F1626" s="8">
        <v>6951.1260000000002</v>
      </c>
    </row>
    <row r="1627" spans="1:6" x14ac:dyDescent="0.25">
      <c r="A1627" s="2" t="s">
        <v>4520</v>
      </c>
      <c r="B1627" s="2" t="s">
        <v>4523</v>
      </c>
      <c r="C1627" s="2" t="s">
        <v>2363</v>
      </c>
      <c r="D1627" s="2">
        <v>6.8650000000000002</v>
      </c>
      <c r="E1627" s="8">
        <v>1012.3193008011654</v>
      </c>
      <c r="F1627" s="8">
        <v>6949.5720000000001</v>
      </c>
    </row>
    <row r="1628" spans="1:6" x14ac:dyDescent="0.25">
      <c r="A1628" s="2" t="s">
        <v>5259</v>
      </c>
      <c r="B1628" s="2" t="s">
        <v>4510</v>
      </c>
      <c r="C1628" s="2" t="s">
        <v>2363</v>
      </c>
      <c r="D1628" s="2">
        <v>6.18</v>
      </c>
      <c r="E1628" s="8">
        <v>1123.3029126213594</v>
      </c>
      <c r="F1628" s="8">
        <v>6942.0120000000006</v>
      </c>
    </row>
    <row r="1629" spans="1:6" x14ac:dyDescent="0.25">
      <c r="A1629" s="2" t="s">
        <v>5240</v>
      </c>
      <c r="B1629" s="2" t="s">
        <v>4497</v>
      </c>
      <c r="C1629" s="2" t="s">
        <v>2363</v>
      </c>
      <c r="D1629" s="2">
        <v>0.18099999999999999</v>
      </c>
      <c r="E1629" s="8">
        <v>38117.745856353591</v>
      </c>
      <c r="F1629" s="8">
        <v>6899.3119999999999</v>
      </c>
    </row>
    <row r="1630" spans="1:6" x14ac:dyDescent="0.25">
      <c r="A1630" s="2" t="s">
        <v>4573</v>
      </c>
      <c r="B1630" s="2" t="s">
        <v>4510</v>
      </c>
      <c r="C1630" s="2" t="s">
        <v>2363</v>
      </c>
      <c r="D1630" s="2">
        <v>5.44</v>
      </c>
      <c r="E1630" s="8">
        <v>1266.1327205882351</v>
      </c>
      <c r="F1630" s="8">
        <v>6887.7619999999997</v>
      </c>
    </row>
    <row r="1631" spans="1:6" x14ac:dyDescent="0.25">
      <c r="A1631" s="2" t="s">
        <v>5030</v>
      </c>
      <c r="B1631" s="2" t="s">
        <v>4523</v>
      </c>
      <c r="C1631" s="2" t="s">
        <v>2363</v>
      </c>
      <c r="D1631" s="2">
        <v>0.17199999999999999</v>
      </c>
      <c r="E1631" s="8">
        <v>39949.162790697679</v>
      </c>
      <c r="F1631" s="8">
        <v>6871.2560000000003</v>
      </c>
    </row>
    <row r="1632" spans="1:6" x14ac:dyDescent="0.25">
      <c r="A1632" s="2" t="s">
        <v>5282</v>
      </c>
      <c r="B1632" s="2" t="s">
        <v>4510</v>
      </c>
      <c r="C1632" s="2" t="s">
        <v>2363</v>
      </c>
      <c r="D1632" s="2">
        <v>1.99</v>
      </c>
      <c r="E1632" s="8">
        <v>3415.3035175879395</v>
      </c>
      <c r="F1632" s="8">
        <v>6796.4539999999997</v>
      </c>
    </row>
    <row r="1633" spans="1:6" x14ac:dyDescent="0.25">
      <c r="A1633" s="2" t="s">
        <v>5088</v>
      </c>
      <c r="B1633" s="2" t="s">
        <v>4510</v>
      </c>
      <c r="C1633" s="2" t="s">
        <v>2363</v>
      </c>
      <c r="D1633" s="2">
        <v>1.29</v>
      </c>
      <c r="E1633" s="8">
        <v>5165.9674418604645</v>
      </c>
      <c r="F1633" s="8">
        <v>6664.097999999999</v>
      </c>
    </row>
    <row r="1634" spans="1:6" x14ac:dyDescent="0.25">
      <c r="A1634" s="2" t="s">
        <v>5356</v>
      </c>
      <c r="B1634" s="2" t="s">
        <v>4505</v>
      </c>
      <c r="C1634" s="2" t="s">
        <v>2363</v>
      </c>
      <c r="D1634" s="2">
        <v>1</v>
      </c>
      <c r="E1634" s="8">
        <v>6605.2</v>
      </c>
      <c r="F1634" s="8">
        <v>6605.2</v>
      </c>
    </row>
    <row r="1635" spans="1:6" x14ac:dyDescent="0.25">
      <c r="A1635" s="2" t="s">
        <v>5195</v>
      </c>
      <c r="B1635" s="2" t="s">
        <v>4534</v>
      </c>
      <c r="C1635" s="2" t="s">
        <v>2363</v>
      </c>
      <c r="D1635" s="2">
        <v>9.016</v>
      </c>
      <c r="E1635" s="8">
        <v>731.69875776397498</v>
      </c>
      <c r="F1635" s="8">
        <v>6596.9959999999983</v>
      </c>
    </row>
    <row r="1636" spans="1:6" x14ac:dyDescent="0.25">
      <c r="A1636" s="2" t="s">
        <v>5035</v>
      </c>
      <c r="B1636" s="2" t="s">
        <v>4510</v>
      </c>
      <c r="C1636" s="2" t="s">
        <v>2363</v>
      </c>
      <c r="D1636" s="2">
        <v>7.0069999999999997</v>
      </c>
      <c r="E1636" s="8">
        <v>932.22177822177821</v>
      </c>
      <c r="F1636" s="8">
        <v>6532.0779999999995</v>
      </c>
    </row>
    <row r="1637" spans="1:6" x14ac:dyDescent="0.25">
      <c r="A1637" s="2" t="s">
        <v>5202</v>
      </c>
      <c r="B1637" s="2" t="s">
        <v>4534</v>
      </c>
      <c r="C1637" s="2" t="s">
        <v>2363</v>
      </c>
      <c r="D1637" s="2">
        <v>3.5059999999999998</v>
      </c>
      <c r="E1637" s="8">
        <v>1852.0530519110096</v>
      </c>
      <c r="F1637" s="8">
        <v>6493.2979999999989</v>
      </c>
    </row>
    <row r="1638" spans="1:6" x14ac:dyDescent="0.25">
      <c r="A1638" s="2" t="s">
        <v>4676</v>
      </c>
      <c r="B1638" s="2" t="s">
        <v>4673</v>
      </c>
      <c r="C1638" s="2" t="s">
        <v>2363</v>
      </c>
      <c r="D1638" s="2">
        <v>8</v>
      </c>
      <c r="E1638" s="8">
        <v>805.322</v>
      </c>
      <c r="F1638" s="8">
        <v>6442.576</v>
      </c>
    </row>
    <row r="1639" spans="1:6" x14ac:dyDescent="0.25">
      <c r="A1639" s="2" t="s">
        <v>5107</v>
      </c>
      <c r="B1639" s="2" t="s">
        <v>4510</v>
      </c>
      <c r="C1639" s="2" t="s">
        <v>2363</v>
      </c>
      <c r="D1639" s="2">
        <v>13.959</v>
      </c>
      <c r="E1639" s="8">
        <v>451.63965900136111</v>
      </c>
      <c r="F1639" s="8">
        <v>6304.4379999999992</v>
      </c>
    </row>
    <row r="1640" spans="1:6" x14ac:dyDescent="0.25">
      <c r="A1640" s="2" t="s">
        <v>5298</v>
      </c>
      <c r="B1640" s="2" t="s">
        <v>4561</v>
      </c>
      <c r="C1640" s="2" t="s">
        <v>2363</v>
      </c>
      <c r="D1640" s="2">
        <v>8.4700000000000006</v>
      </c>
      <c r="E1640" s="8">
        <v>737.16528925619821</v>
      </c>
      <c r="F1640" s="8">
        <v>6243.7899999999991</v>
      </c>
    </row>
    <row r="1641" spans="1:6" x14ac:dyDescent="0.25">
      <c r="A1641" s="2" t="s">
        <v>5283</v>
      </c>
      <c r="B1641" s="2" t="s">
        <v>4510</v>
      </c>
      <c r="C1641" s="2" t="s">
        <v>2363</v>
      </c>
      <c r="D1641" s="2">
        <v>6.4</v>
      </c>
      <c r="E1641" s="8">
        <v>956.21531249999998</v>
      </c>
      <c r="F1641" s="8">
        <v>6119.7780000000002</v>
      </c>
    </row>
    <row r="1642" spans="1:6" x14ac:dyDescent="0.25">
      <c r="A1642" s="2" t="s">
        <v>4622</v>
      </c>
      <c r="B1642" s="2" t="s">
        <v>4510</v>
      </c>
      <c r="C1642" s="2" t="s">
        <v>2363</v>
      </c>
      <c r="D1642" s="2">
        <v>9.4909999999999997</v>
      </c>
      <c r="E1642" s="8">
        <v>643.70055842376985</v>
      </c>
      <c r="F1642" s="8">
        <v>6109.3619999999992</v>
      </c>
    </row>
    <row r="1643" spans="1:6" x14ac:dyDescent="0.25">
      <c r="A1643" s="2" t="s">
        <v>4682</v>
      </c>
      <c r="B1643" s="2" t="s">
        <v>4523</v>
      </c>
      <c r="C1643" s="2" t="s">
        <v>2363</v>
      </c>
      <c r="D1643" s="2">
        <v>1.2</v>
      </c>
      <c r="E1643" s="8">
        <v>5061.8633333333328</v>
      </c>
      <c r="F1643" s="8">
        <v>6074.235999999999</v>
      </c>
    </row>
    <row r="1644" spans="1:6" x14ac:dyDescent="0.25">
      <c r="A1644" s="2" t="s">
        <v>4498</v>
      </c>
      <c r="B1644" s="2" t="s">
        <v>4497</v>
      </c>
      <c r="C1644" s="2" t="s">
        <v>3780</v>
      </c>
      <c r="D1644" s="2">
        <v>4.4999999999999998E-2</v>
      </c>
      <c r="E1644" s="8">
        <v>130508.62222222223</v>
      </c>
      <c r="F1644" s="8">
        <v>5872.8879999999999</v>
      </c>
    </row>
    <row r="1645" spans="1:6" x14ac:dyDescent="0.25">
      <c r="A1645" s="2" t="s">
        <v>5170</v>
      </c>
      <c r="B1645" s="2" t="s">
        <v>4510</v>
      </c>
      <c r="C1645" s="2" t="s">
        <v>2363</v>
      </c>
      <c r="D1645" s="2">
        <v>8.5150000000000006</v>
      </c>
      <c r="E1645" s="8">
        <v>688.08479154433348</v>
      </c>
      <c r="F1645" s="8">
        <v>5859.0420000000004</v>
      </c>
    </row>
    <row r="1646" spans="1:6" x14ac:dyDescent="0.25">
      <c r="A1646" s="2" t="s">
        <v>4719</v>
      </c>
      <c r="B1646" s="2" t="s">
        <v>4510</v>
      </c>
      <c r="C1646" s="2" t="s">
        <v>2363</v>
      </c>
      <c r="D1646" s="2">
        <v>5.633</v>
      </c>
      <c r="E1646" s="8">
        <v>1036.6760163323274</v>
      </c>
      <c r="F1646" s="8">
        <v>5839.5960000000005</v>
      </c>
    </row>
    <row r="1647" spans="1:6" x14ac:dyDescent="0.25">
      <c r="A1647" s="2" t="s">
        <v>5241</v>
      </c>
      <c r="B1647" s="2" t="s">
        <v>4497</v>
      </c>
      <c r="C1647" s="2" t="s">
        <v>2363</v>
      </c>
      <c r="D1647" s="2">
        <v>0.182</v>
      </c>
      <c r="E1647" s="8">
        <v>32029.76923076923</v>
      </c>
      <c r="F1647" s="8">
        <v>5829.4179999999997</v>
      </c>
    </row>
    <row r="1648" spans="1:6" x14ac:dyDescent="0.25">
      <c r="A1648" s="2" t="s">
        <v>5050</v>
      </c>
      <c r="B1648" s="2" t="s">
        <v>4534</v>
      </c>
      <c r="C1648" s="2" t="s">
        <v>2363</v>
      </c>
      <c r="D1648" s="2">
        <v>0.63500000000000001</v>
      </c>
      <c r="E1648" s="8">
        <v>9155.9559055118098</v>
      </c>
      <c r="F1648" s="8">
        <v>5814.0319999999992</v>
      </c>
    </row>
    <row r="1649" spans="1:6" x14ac:dyDescent="0.25">
      <c r="A1649" s="2" t="s">
        <v>5138</v>
      </c>
      <c r="B1649" s="2" t="s">
        <v>4534</v>
      </c>
      <c r="C1649" s="2" t="s">
        <v>2363</v>
      </c>
      <c r="D1649" s="2">
        <v>6.52</v>
      </c>
      <c r="E1649" s="8">
        <v>887.64938650306749</v>
      </c>
      <c r="F1649" s="8">
        <v>5787.4739999999993</v>
      </c>
    </row>
    <row r="1650" spans="1:6" x14ac:dyDescent="0.25">
      <c r="A1650" s="2" t="s">
        <v>5197</v>
      </c>
      <c r="B1650" s="2" t="s">
        <v>4534</v>
      </c>
      <c r="C1650" s="2" t="s">
        <v>2363</v>
      </c>
      <c r="D1650" s="2">
        <v>3.19</v>
      </c>
      <c r="E1650" s="8">
        <v>1784.262695924765</v>
      </c>
      <c r="F1650" s="8">
        <v>5691.7980000000007</v>
      </c>
    </row>
    <row r="1651" spans="1:6" x14ac:dyDescent="0.25">
      <c r="A1651" s="2" t="s">
        <v>5377</v>
      </c>
      <c r="B1651" s="2" t="s">
        <v>4510</v>
      </c>
      <c r="C1651" s="2" t="s">
        <v>2363</v>
      </c>
      <c r="D1651" s="2">
        <v>7.0960000000000001</v>
      </c>
      <c r="E1651" s="8">
        <v>797.95067643742937</v>
      </c>
      <c r="F1651" s="8">
        <v>5662.2579999999989</v>
      </c>
    </row>
    <row r="1652" spans="1:6" x14ac:dyDescent="0.25">
      <c r="A1652" s="2" t="s">
        <v>4802</v>
      </c>
      <c r="B1652" s="2" t="s">
        <v>4505</v>
      </c>
      <c r="C1652" s="2" t="s">
        <v>2363</v>
      </c>
      <c r="D1652" s="2">
        <v>0.54100000000000004</v>
      </c>
      <c r="E1652" s="8">
        <v>10294.994454713491</v>
      </c>
      <c r="F1652" s="8">
        <v>5569.5919999999987</v>
      </c>
    </row>
    <row r="1653" spans="1:6" x14ac:dyDescent="0.25">
      <c r="A1653" s="2" t="s">
        <v>5212</v>
      </c>
      <c r="B1653" s="2" t="s">
        <v>4523</v>
      </c>
      <c r="C1653" s="2" t="s">
        <v>2363</v>
      </c>
      <c r="D1653" s="2">
        <v>2.35</v>
      </c>
      <c r="E1653" s="8">
        <v>2365.0408510638295</v>
      </c>
      <c r="F1653" s="8">
        <v>5557.8459999999995</v>
      </c>
    </row>
    <row r="1654" spans="1:6" x14ac:dyDescent="0.25">
      <c r="A1654" s="2" t="s">
        <v>5283</v>
      </c>
      <c r="B1654" s="2" t="s">
        <v>4510</v>
      </c>
      <c r="C1654" s="2" t="s">
        <v>2363</v>
      </c>
      <c r="D1654" s="2">
        <v>7.2</v>
      </c>
      <c r="E1654" s="8">
        <v>769.70833333333326</v>
      </c>
      <c r="F1654" s="8">
        <v>5541.9</v>
      </c>
    </row>
    <row r="1655" spans="1:6" x14ac:dyDescent="0.25">
      <c r="A1655" s="2" t="s">
        <v>4927</v>
      </c>
      <c r="B1655" s="2" t="s">
        <v>4510</v>
      </c>
      <c r="C1655" s="2" t="s">
        <v>2363</v>
      </c>
      <c r="D1655" s="2">
        <v>2.1720000000000002</v>
      </c>
      <c r="E1655" s="8">
        <v>2542.9594843462241</v>
      </c>
      <c r="F1655" s="8">
        <v>5523.3079999999991</v>
      </c>
    </row>
    <row r="1656" spans="1:6" x14ac:dyDescent="0.25">
      <c r="A1656" s="2" t="s">
        <v>4861</v>
      </c>
      <c r="B1656" s="2" t="s">
        <v>4534</v>
      </c>
      <c r="C1656" s="2" t="s">
        <v>2363</v>
      </c>
      <c r="D1656" s="2">
        <v>4.2990000000000004</v>
      </c>
      <c r="E1656" s="8">
        <v>1263.4682484298673</v>
      </c>
      <c r="F1656" s="8">
        <v>5431.6500000000005</v>
      </c>
    </row>
    <row r="1657" spans="1:6" x14ac:dyDescent="0.25">
      <c r="A1657" s="2" t="s">
        <v>5097</v>
      </c>
      <c r="B1657" s="2" t="s">
        <v>4523</v>
      </c>
      <c r="C1657" s="2" t="s">
        <v>2363</v>
      </c>
      <c r="D1657" s="2">
        <v>24.984999999999999</v>
      </c>
      <c r="E1657" s="8">
        <v>213.52339403642188</v>
      </c>
      <c r="F1657" s="8">
        <v>5334.8820000000005</v>
      </c>
    </row>
    <row r="1658" spans="1:6" x14ac:dyDescent="0.25">
      <c r="A1658" s="2" t="s">
        <v>5485</v>
      </c>
      <c r="B1658" s="2" t="s">
        <v>4500</v>
      </c>
      <c r="C1658" s="2" t="s">
        <v>2363</v>
      </c>
      <c r="D1658" s="2">
        <v>59.802999999999997</v>
      </c>
      <c r="E1658" s="8">
        <v>89.006738792368267</v>
      </c>
      <c r="F1658" s="8">
        <v>5322.869999999999</v>
      </c>
    </row>
    <row r="1659" spans="1:6" x14ac:dyDescent="0.25">
      <c r="A1659" s="2" t="s">
        <v>5423</v>
      </c>
      <c r="B1659" s="2" t="s">
        <v>4510</v>
      </c>
      <c r="C1659" s="2" t="s">
        <v>2363</v>
      </c>
      <c r="D1659" s="2">
        <v>8.1590000000000007</v>
      </c>
      <c r="E1659" s="8">
        <v>648.95550925358498</v>
      </c>
      <c r="F1659" s="8">
        <v>5294.8280000000004</v>
      </c>
    </row>
    <row r="1660" spans="1:6" x14ac:dyDescent="0.25">
      <c r="A1660" s="2" t="s">
        <v>4636</v>
      </c>
      <c r="B1660" s="2" t="s">
        <v>4510</v>
      </c>
      <c r="C1660" s="2" t="s">
        <v>2363</v>
      </c>
      <c r="D1660" s="2">
        <v>10.24</v>
      </c>
      <c r="E1660" s="8">
        <v>516.53847656249991</v>
      </c>
      <c r="F1660" s="8">
        <v>5289.3539999999994</v>
      </c>
    </row>
    <row r="1661" spans="1:6" x14ac:dyDescent="0.25">
      <c r="A1661" s="2" t="s">
        <v>5175</v>
      </c>
      <c r="B1661" s="2" t="s">
        <v>4534</v>
      </c>
      <c r="C1661" s="2" t="s">
        <v>2363</v>
      </c>
      <c r="D1661" s="2">
        <v>1.905</v>
      </c>
      <c r="E1661" s="8">
        <v>2770.3611548556428</v>
      </c>
      <c r="F1661" s="8">
        <v>5277.5379999999996</v>
      </c>
    </row>
    <row r="1662" spans="1:6" x14ac:dyDescent="0.25">
      <c r="A1662" s="2" t="s">
        <v>4649</v>
      </c>
      <c r="B1662" s="2" t="s">
        <v>4510</v>
      </c>
      <c r="C1662" s="2" t="s">
        <v>2363</v>
      </c>
      <c r="D1662" s="2">
        <v>4.032</v>
      </c>
      <c r="E1662" s="8">
        <v>1303.5555555555554</v>
      </c>
      <c r="F1662" s="8">
        <v>5255.9359999999997</v>
      </c>
    </row>
    <row r="1663" spans="1:6" x14ac:dyDescent="0.25">
      <c r="A1663" s="2" t="s">
        <v>5232</v>
      </c>
      <c r="B1663" s="2" t="s">
        <v>4497</v>
      </c>
      <c r="C1663" s="2" t="s">
        <v>2363</v>
      </c>
      <c r="D1663" s="2">
        <v>5.67</v>
      </c>
      <c r="E1663" s="8">
        <v>924.04197530864201</v>
      </c>
      <c r="F1663" s="8">
        <v>5239.3180000000002</v>
      </c>
    </row>
    <row r="1664" spans="1:6" x14ac:dyDescent="0.25">
      <c r="A1664" s="2" t="s">
        <v>5246</v>
      </c>
      <c r="B1664" s="2" t="s">
        <v>4510</v>
      </c>
      <c r="C1664" s="2" t="s">
        <v>2363</v>
      </c>
      <c r="D1664" s="2">
        <v>10.38</v>
      </c>
      <c r="E1664" s="8">
        <v>497.55973025048161</v>
      </c>
      <c r="F1664" s="8">
        <v>5164.6699999999992</v>
      </c>
    </row>
    <row r="1665" spans="1:6" x14ac:dyDescent="0.25">
      <c r="A1665" s="2" t="s">
        <v>4606</v>
      </c>
      <c r="B1665" s="2" t="s">
        <v>4534</v>
      </c>
      <c r="C1665" s="2" t="s">
        <v>2363</v>
      </c>
      <c r="D1665" s="2">
        <v>1.8380000000000001</v>
      </c>
      <c r="E1665" s="8">
        <v>2759.1958650707288</v>
      </c>
      <c r="F1665" s="8">
        <v>5071.402</v>
      </c>
    </row>
    <row r="1666" spans="1:6" x14ac:dyDescent="0.25">
      <c r="A1666" s="2" t="s">
        <v>4489</v>
      </c>
      <c r="B1666" s="2" t="s">
        <v>4484</v>
      </c>
      <c r="C1666" s="2" t="s">
        <v>2358</v>
      </c>
      <c r="D1666" s="2">
        <v>40</v>
      </c>
      <c r="E1666" s="8">
        <v>126.23799999999997</v>
      </c>
      <c r="F1666" s="8">
        <v>5049.5199999999986</v>
      </c>
    </row>
    <row r="1667" spans="1:6" x14ac:dyDescent="0.25">
      <c r="A1667" s="2" t="s">
        <v>4940</v>
      </c>
      <c r="B1667" s="2" t="s">
        <v>4534</v>
      </c>
      <c r="C1667" s="2" t="s">
        <v>2363</v>
      </c>
      <c r="D1667" s="2">
        <v>0.92</v>
      </c>
      <c r="E1667" s="8">
        <v>5418.0456521739134</v>
      </c>
      <c r="F1667" s="8">
        <v>4984.6020000000008</v>
      </c>
    </row>
    <row r="1668" spans="1:6" x14ac:dyDescent="0.25">
      <c r="A1668" s="2" t="s">
        <v>5249</v>
      </c>
      <c r="B1668" s="2" t="s">
        <v>4510</v>
      </c>
      <c r="C1668" s="2" t="s">
        <v>2363</v>
      </c>
      <c r="D1668" s="2">
        <v>8.9600000000000009</v>
      </c>
      <c r="E1668" s="8">
        <v>553.71406249999995</v>
      </c>
      <c r="F1668" s="8">
        <v>4961.2780000000002</v>
      </c>
    </row>
    <row r="1669" spans="1:6" x14ac:dyDescent="0.25">
      <c r="A1669" s="2" t="s">
        <v>5423</v>
      </c>
      <c r="B1669" s="2" t="s">
        <v>4510</v>
      </c>
      <c r="C1669" s="2" t="s">
        <v>2363</v>
      </c>
      <c r="D1669" s="2">
        <v>7.6340000000000003</v>
      </c>
      <c r="E1669" s="8">
        <v>648.95886822111595</v>
      </c>
      <c r="F1669" s="8">
        <v>4954.1519999999991</v>
      </c>
    </row>
    <row r="1670" spans="1:6" x14ac:dyDescent="0.25">
      <c r="A1670" s="2" t="s">
        <v>5284</v>
      </c>
      <c r="B1670" s="2" t="s">
        <v>4497</v>
      </c>
      <c r="C1670" s="2" t="s">
        <v>2363</v>
      </c>
      <c r="D1670" s="2">
        <v>5.8250000000000002</v>
      </c>
      <c r="E1670" s="8">
        <v>850.15931330472097</v>
      </c>
      <c r="F1670" s="8">
        <v>4952.1779999999999</v>
      </c>
    </row>
    <row r="1671" spans="1:6" x14ac:dyDescent="0.25">
      <c r="A1671" s="2" t="s">
        <v>5100</v>
      </c>
      <c r="B1671" s="2" t="s">
        <v>4523</v>
      </c>
      <c r="C1671" s="2" t="s">
        <v>2363</v>
      </c>
      <c r="D1671" s="2">
        <v>7.86</v>
      </c>
      <c r="E1671" s="8">
        <v>608.22162849872768</v>
      </c>
      <c r="F1671" s="8">
        <v>4780.6219999999994</v>
      </c>
    </row>
    <row r="1672" spans="1:6" x14ac:dyDescent="0.25">
      <c r="A1672" s="2" t="s">
        <v>5107</v>
      </c>
      <c r="B1672" s="2" t="s">
        <v>4510</v>
      </c>
      <c r="C1672" s="2" t="s">
        <v>2363</v>
      </c>
      <c r="D1672" s="2">
        <v>10.6</v>
      </c>
      <c r="E1672" s="8">
        <v>450.41566037735845</v>
      </c>
      <c r="F1672" s="8">
        <v>4774.405999999999</v>
      </c>
    </row>
    <row r="1673" spans="1:6" x14ac:dyDescent="0.25">
      <c r="A1673" s="2" t="s">
        <v>5371</v>
      </c>
      <c r="B1673" s="2" t="s">
        <v>4601</v>
      </c>
      <c r="C1673" s="2" t="s">
        <v>2363</v>
      </c>
      <c r="D1673" s="2">
        <v>7.202</v>
      </c>
      <c r="E1673" s="8">
        <v>658.8436545404054</v>
      </c>
      <c r="F1673" s="8">
        <v>4744.9919999999993</v>
      </c>
    </row>
    <row r="1674" spans="1:6" x14ac:dyDescent="0.25">
      <c r="A1674" s="2" t="s">
        <v>5467</v>
      </c>
      <c r="B1674" s="2" t="s">
        <v>4510</v>
      </c>
      <c r="C1674" s="2" t="s">
        <v>2363</v>
      </c>
      <c r="D1674" s="2">
        <v>5.423</v>
      </c>
      <c r="E1674" s="8">
        <v>873.79568504517795</v>
      </c>
      <c r="F1674" s="8">
        <v>4738.5940000000001</v>
      </c>
    </row>
    <row r="1675" spans="1:6" x14ac:dyDescent="0.25">
      <c r="A1675" s="2" t="s">
        <v>4591</v>
      </c>
      <c r="B1675" s="2" t="s">
        <v>4510</v>
      </c>
      <c r="C1675" s="2" t="s">
        <v>2363</v>
      </c>
      <c r="D1675" s="2">
        <v>6.476</v>
      </c>
      <c r="E1675" s="8">
        <v>726.36349598517597</v>
      </c>
      <c r="F1675" s="8">
        <v>4703.9299999999994</v>
      </c>
    </row>
    <row r="1676" spans="1:6" x14ac:dyDescent="0.25">
      <c r="A1676" s="2" t="s">
        <v>5174</v>
      </c>
      <c r="B1676" s="2" t="s">
        <v>4534</v>
      </c>
      <c r="C1676" s="2" t="s">
        <v>2363</v>
      </c>
      <c r="D1676" s="2">
        <v>1.466</v>
      </c>
      <c r="E1676" s="8">
        <v>3192.324693042292</v>
      </c>
      <c r="F1676" s="8">
        <v>4679.9480000000003</v>
      </c>
    </row>
    <row r="1677" spans="1:6" x14ac:dyDescent="0.25">
      <c r="A1677" s="2" t="s">
        <v>5122</v>
      </c>
      <c r="B1677" s="2" t="s">
        <v>4523</v>
      </c>
      <c r="C1677" s="2" t="s">
        <v>2363</v>
      </c>
      <c r="D1677" s="2">
        <v>3.6240000000000001</v>
      </c>
      <c r="E1677" s="8">
        <v>1271.0833333333333</v>
      </c>
      <c r="F1677" s="8">
        <v>4606.4059999999999</v>
      </c>
    </row>
    <row r="1678" spans="1:6" x14ac:dyDescent="0.25">
      <c r="A1678" s="2" t="s">
        <v>5482</v>
      </c>
      <c r="B1678" s="2" t="s">
        <v>4531</v>
      </c>
      <c r="C1678" s="2" t="s">
        <v>2363</v>
      </c>
      <c r="D1678" s="2">
        <v>25.591999999999999</v>
      </c>
      <c r="E1678" s="8">
        <v>174.76750547045953</v>
      </c>
      <c r="F1678" s="8">
        <v>4472.6499999999996</v>
      </c>
    </row>
    <row r="1679" spans="1:6" x14ac:dyDescent="0.25">
      <c r="A1679" s="2" t="s">
        <v>5215</v>
      </c>
      <c r="B1679" s="2" t="s">
        <v>4510</v>
      </c>
      <c r="C1679" s="2" t="s">
        <v>2363</v>
      </c>
      <c r="D1679" s="2">
        <v>6.0279999999999996</v>
      </c>
      <c r="E1679" s="8">
        <v>737.478102189781</v>
      </c>
      <c r="F1679" s="8">
        <v>4445.5179999999991</v>
      </c>
    </row>
    <row r="1680" spans="1:6" x14ac:dyDescent="0.25">
      <c r="A1680" s="2" t="s">
        <v>5429</v>
      </c>
      <c r="B1680" s="2" t="s">
        <v>4510</v>
      </c>
      <c r="C1680" s="2" t="s">
        <v>2363</v>
      </c>
      <c r="D1680" s="2">
        <v>3.8</v>
      </c>
      <c r="E1680" s="8">
        <v>1167.8652631578948</v>
      </c>
      <c r="F1680" s="8">
        <v>4437.8879999999999</v>
      </c>
    </row>
    <row r="1681" spans="1:6" x14ac:dyDescent="0.25">
      <c r="A1681" s="2" t="s">
        <v>5126</v>
      </c>
      <c r="B1681" s="2" t="s">
        <v>4534</v>
      </c>
      <c r="C1681" s="2" t="s">
        <v>2363</v>
      </c>
      <c r="D1681" s="2">
        <v>9.4499999999999993</v>
      </c>
      <c r="E1681" s="8">
        <v>466.92592592592592</v>
      </c>
      <c r="F1681" s="8">
        <v>4412.45</v>
      </c>
    </row>
    <row r="1682" spans="1:6" x14ac:dyDescent="0.25">
      <c r="A1682" s="2" t="s">
        <v>5227</v>
      </c>
      <c r="B1682" s="2" t="s">
        <v>4534</v>
      </c>
      <c r="C1682" s="2" t="s">
        <v>2363</v>
      </c>
      <c r="D1682" s="2">
        <v>9.8849999999999998</v>
      </c>
      <c r="E1682" s="8">
        <v>438.90601922104202</v>
      </c>
      <c r="F1682" s="8">
        <v>4338.5860000000002</v>
      </c>
    </row>
    <row r="1683" spans="1:6" x14ac:dyDescent="0.25">
      <c r="A1683" s="2" t="s">
        <v>5066</v>
      </c>
      <c r="B1683" s="2" t="s">
        <v>4510</v>
      </c>
      <c r="C1683" s="2" t="s">
        <v>2363</v>
      </c>
      <c r="D1683" s="2">
        <v>0.93</v>
      </c>
      <c r="E1683" s="8">
        <v>4636.7999999999993</v>
      </c>
      <c r="F1683" s="8">
        <v>4312.2239999999993</v>
      </c>
    </row>
    <row r="1684" spans="1:6" x14ac:dyDescent="0.25">
      <c r="A1684" s="2" t="s">
        <v>4486</v>
      </c>
      <c r="B1684" s="2" t="s">
        <v>4484</v>
      </c>
      <c r="C1684" s="2" t="s">
        <v>2402</v>
      </c>
      <c r="D1684" s="2">
        <v>75</v>
      </c>
      <c r="E1684" s="8">
        <v>56.818906666666663</v>
      </c>
      <c r="F1684" s="8">
        <v>4261.4179999999997</v>
      </c>
    </row>
    <row r="1685" spans="1:6" x14ac:dyDescent="0.25">
      <c r="A1685" s="2" t="s">
        <v>5399</v>
      </c>
      <c r="B1685" s="2" t="s">
        <v>4534</v>
      </c>
      <c r="C1685" s="2" t="s">
        <v>2363</v>
      </c>
      <c r="D1685" s="2">
        <v>4.234</v>
      </c>
      <c r="E1685" s="8">
        <v>999.30373169579593</v>
      </c>
      <c r="F1685" s="8">
        <v>4231.0519999999997</v>
      </c>
    </row>
    <row r="1686" spans="1:6" x14ac:dyDescent="0.25">
      <c r="A1686" s="2" t="s">
        <v>4970</v>
      </c>
      <c r="B1686" s="2" t="s">
        <v>4510</v>
      </c>
      <c r="C1686" s="2" t="s">
        <v>2363</v>
      </c>
      <c r="D1686" s="2">
        <v>4.9119999999999999</v>
      </c>
      <c r="E1686" s="8">
        <v>830.5061074918566</v>
      </c>
      <c r="F1686" s="8">
        <v>4079.4459999999995</v>
      </c>
    </row>
    <row r="1687" spans="1:6" x14ac:dyDescent="0.25">
      <c r="A1687" s="2" t="s">
        <v>4976</v>
      </c>
      <c r="B1687" s="2" t="s">
        <v>4534</v>
      </c>
      <c r="C1687" s="2" t="s">
        <v>2363</v>
      </c>
      <c r="D1687" s="2">
        <v>11.26</v>
      </c>
      <c r="E1687" s="8">
        <v>355.60870337477797</v>
      </c>
      <c r="F1687" s="8">
        <v>4004.154</v>
      </c>
    </row>
    <row r="1688" spans="1:6" x14ac:dyDescent="0.25">
      <c r="A1688" s="2" t="s">
        <v>5106</v>
      </c>
      <c r="B1688" s="2" t="s">
        <v>4510</v>
      </c>
      <c r="C1688" s="2" t="s">
        <v>2363</v>
      </c>
      <c r="D1688" s="2">
        <v>5.0549999999999997</v>
      </c>
      <c r="E1688" s="8">
        <v>786.72245301681505</v>
      </c>
      <c r="F1688" s="8">
        <v>3976.8820000000001</v>
      </c>
    </row>
    <row r="1689" spans="1:6" x14ac:dyDescent="0.25">
      <c r="A1689" s="2" t="s">
        <v>5107</v>
      </c>
      <c r="B1689" s="2" t="s">
        <v>4510</v>
      </c>
      <c r="C1689" s="2" t="s">
        <v>2363</v>
      </c>
      <c r="D1689" s="2">
        <v>8.7409999999999997</v>
      </c>
      <c r="E1689" s="8">
        <v>454.30568584830104</v>
      </c>
      <c r="F1689" s="8">
        <v>3971.0859999999993</v>
      </c>
    </row>
    <row r="1690" spans="1:6" x14ac:dyDescent="0.25">
      <c r="A1690" s="2" t="s">
        <v>5082</v>
      </c>
      <c r="B1690" s="2" t="s">
        <v>4523</v>
      </c>
      <c r="C1690" s="2" t="s">
        <v>2363</v>
      </c>
      <c r="D1690" s="2">
        <v>4.1820000000000004</v>
      </c>
      <c r="E1690" s="8">
        <v>919.09899569583922</v>
      </c>
      <c r="F1690" s="8">
        <v>3843.672</v>
      </c>
    </row>
    <row r="1691" spans="1:6" x14ac:dyDescent="0.25">
      <c r="A1691" s="2" t="s">
        <v>4650</v>
      </c>
      <c r="B1691" s="2" t="s">
        <v>4510</v>
      </c>
      <c r="C1691" s="2" t="s">
        <v>2363</v>
      </c>
      <c r="D1691" s="2">
        <v>9.19</v>
      </c>
      <c r="E1691" s="8">
        <v>406.65810663764961</v>
      </c>
      <c r="F1691" s="8">
        <v>3737.1879999999996</v>
      </c>
    </row>
    <row r="1692" spans="1:6" x14ac:dyDescent="0.25">
      <c r="A1692" s="2" t="s">
        <v>5250</v>
      </c>
      <c r="B1692" s="2" t="s">
        <v>4510</v>
      </c>
      <c r="C1692" s="2" t="s">
        <v>2363</v>
      </c>
      <c r="D1692" s="2">
        <v>4.7699999999999996</v>
      </c>
      <c r="E1692" s="8">
        <v>762.07547169811312</v>
      </c>
      <c r="F1692" s="8">
        <v>3635.0999999999995</v>
      </c>
    </row>
    <row r="1693" spans="1:6" x14ac:dyDescent="0.25">
      <c r="A1693" s="2" t="s">
        <v>5340</v>
      </c>
      <c r="B1693" s="2" t="s">
        <v>4497</v>
      </c>
      <c r="C1693" s="2" t="s">
        <v>2363</v>
      </c>
      <c r="D1693" s="2">
        <v>7.6929999999999996</v>
      </c>
      <c r="E1693" s="8">
        <v>465.71064604185619</v>
      </c>
      <c r="F1693" s="8">
        <v>3582.7119999999995</v>
      </c>
    </row>
    <row r="1694" spans="1:6" x14ac:dyDescent="0.25">
      <c r="A1694" s="2" t="s">
        <v>4820</v>
      </c>
      <c r="B1694" s="2" t="s">
        <v>4510</v>
      </c>
      <c r="C1694" s="2" t="s">
        <v>2363</v>
      </c>
      <c r="D1694" s="2">
        <v>4.29</v>
      </c>
      <c r="E1694" s="8">
        <v>826.38181818181806</v>
      </c>
      <c r="F1694" s="8">
        <v>3545.1779999999994</v>
      </c>
    </row>
    <row r="1695" spans="1:6" x14ac:dyDescent="0.25">
      <c r="A1695" s="2" t="s">
        <v>5257</v>
      </c>
      <c r="B1695" s="2" t="s">
        <v>4534</v>
      </c>
      <c r="C1695" s="2" t="s">
        <v>2363</v>
      </c>
      <c r="D1695" s="2">
        <v>2.81</v>
      </c>
      <c r="E1695" s="8">
        <v>1216.6149466192169</v>
      </c>
      <c r="F1695" s="8">
        <v>3418.6879999999996</v>
      </c>
    </row>
    <row r="1696" spans="1:6" x14ac:dyDescent="0.25">
      <c r="A1696" s="2" t="s">
        <v>4565</v>
      </c>
      <c r="B1696" s="2" t="s">
        <v>4534</v>
      </c>
      <c r="C1696" s="2" t="s">
        <v>2363</v>
      </c>
      <c r="D1696" s="2">
        <v>3.7149999999999999</v>
      </c>
      <c r="E1696" s="8">
        <v>881.08048452220726</v>
      </c>
      <c r="F1696" s="8">
        <v>3273.2139999999999</v>
      </c>
    </row>
    <row r="1697" spans="1:6" x14ac:dyDescent="0.25">
      <c r="A1697" s="2" t="s">
        <v>5354</v>
      </c>
      <c r="B1697" s="2" t="s">
        <v>4505</v>
      </c>
      <c r="C1697" s="2" t="s">
        <v>2363</v>
      </c>
      <c r="D1697" s="2">
        <v>2</v>
      </c>
      <c r="E1697" s="8">
        <v>1623.0340000000001</v>
      </c>
      <c r="F1697" s="8">
        <v>3246.0680000000002</v>
      </c>
    </row>
    <row r="1698" spans="1:6" x14ac:dyDescent="0.25">
      <c r="A1698" s="2" t="s">
        <v>5421</v>
      </c>
      <c r="B1698" s="2" t="s">
        <v>4497</v>
      </c>
      <c r="C1698" s="2" t="s">
        <v>2363</v>
      </c>
      <c r="D1698" s="2">
        <v>5.798</v>
      </c>
      <c r="E1698" s="8">
        <v>554.71438427043802</v>
      </c>
      <c r="F1698" s="8">
        <v>3216.2339999999995</v>
      </c>
    </row>
    <row r="1699" spans="1:6" x14ac:dyDescent="0.25">
      <c r="A1699" s="2" t="s">
        <v>5097</v>
      </c>
      <c r="B1699" s="2" t="s">
        <v>4534</v>
      </c>
      <c r="C1699" s="2" t="s">
        <v>2363</v>
      </c>
      <c r="D1699" s="2">
        <v>15.053000000000001</v>
      </c>
      <c r="E1699" s="8">
        <v>213.52394871454194</v>
      </c>
      <c r="F1699" s="8">
        <v>3214.1759999999999</v>
      </c>
    </row>
    <row r="1700" spans="1:6" x14ac:dyDescent="0.25">
      <c r="A1700" s="2" t="s">
        <v>4942</v>
      </c>
      <c r="B1700" s="2" t="s">
        <v>4534</v>
      </c>
      <c r="C1700" s="2" t="s">
        <v>2363</v>
      </c>
      <c r="D1700" s="2">
        <v>5.67</v>
      </c>
      <c r="E1700" s="8">
        <v>547.72592592592594</v>
      </c>
      <c r="F1700" s="8">
        <v>3105.6060000000002</v>
      </c>
    </row>
    <row r="1701" spans="1:6" x14ac:dyDescent="0.25">
      <c r="A1701" s="2" t="s">
        <v>5343</v>
      </c>
      <c r="B1701" s="2" t="s">
        <v>4510</v>
      </c>
      <c r="C1701" s="2" t="s">
        <v>2363</v>
      </c>
      <c r="D1701" s="2">
        <v>5.3650000000000002</v>
      </c>
      <c r="E1701" s="8">
        <v>576.65647716682201</v>
      </c>
      <c r="F1701" s="8">
        <v>3093.7620000000002</v>
      </c>
    </row>
    <row r="1702" spans="1:6" x14ac:dyDescent="0.25">
      <c r="A1702" s="2" t="s">
        <v>2499</v>
      </c>
      <c r="B1702" s="2" t="s">
        <v>4523</v>
      </c>
      <c r="C1702" s="2" t="s">
        <v>2363</v>
      </c>
      <c r="D1702" s="2">
        <v>6.4</v>
      </c>
      <c r="E1702" s="8">
        <v>481.23906249999987</v>
      </c>
      <c r="F1702" s="8">
        <v>3079.9299999999994</v>
      </c>
    </row>
    <row r="1703" spans="1:6" x14ac:dyDescent="0.25">
      <c r="A1703" s="2" t="s">
        <v>5086</v>
      </c>
      <c r="B1703" s="2" t="s">
        <v>4510</v>
      </c>
      <c r="C1703" s="2" t="s">
        <v>2363</v>
      </c>
      <c r="D1703" s="2">
        <v>10.458</v>
      </c>
      <c r="E1703" s="8">
        <v>291.99866131191425</v>
      </c>
      <c r="F1703" s="8">
        <v>3053.7219999999993</v>
      </c>
    </row>
    <row r="1704" spans="1:6" x14ac:dyDescent="0.25">
      <c r="A1704" s="2" t="s">
        <v>5275</v>
      </c>
      <c r="B1704" s="2" t="s">
        <v>4534</v>
      </c>
      <c r="C1704" s="2" t="s">
        <v>2363</v>
      </c>
      <c r="D1704" s="2">
        <v>2.7730000000000001</v>
      </c>
      <c r="E1704" s="8">
        <v>1080.3173458348358</v>
      </c>
      <c r="F1704" s="8">
        <v>2995.72</v>
      </c>
    </row>
    <row r="1705" spans="1:6" x14ac:dyDescent="0.25">
      <c r="A1705" s="2" t="s">
        <v>4574</v>
      </c>
      <c r="B1705" s="2" t="s">
        <v>4534</v>
      </c>
      <c r="C1705" s="2" t="s">
        <v>2363</v>
      </c>
      <c r="D1705" s="2">
        <v>2.9</v>
      </c>
      <c r="E1705" s="8">
        <v>1026.011724137931</v>
      </c>
      <c r="F1705" s="8">
        <v>2975.4339999999997</v>
      </c>
    </row>
    <row r="1706" spans="1:6" x14ac:dyDescent="0.25">
      <c r="A1706" s="2" t="s">
        <v>5323</v>
      </c>
      <c r="B1706" s="2" t="s">
        <v>4534</v>
      </c>
      <c r="C1706" s="2" t="s">
        <v>2363</v>
      </c>
      <c r="D1706" s="2">
        <v>19.696999999999999</v>
      </c>
      <c r="E1706" s="8">
        <v>148.95852160227446</v>
      </c>
      <c r="F1706" s="8">
        <v>2934.0360000000001</v>
      </c>
    </row>
    <row r="1707" spans="1:6" x14ac:dyDescent="0.25">
      <c r="A1707" s="2" t="s">
        <v>5030</v>
      </c>
      <c r="B1707" s="2" t="s">
        <v>4497</v>
      </c>
      <c r="C1707" s="2" t="s">
        <v>2363</v>
      </c>
      <c r="D1707" s="2">
        <v>0.29599999999999999</v>
      </c>
      <c r="E1707" s="8">
        <v>9572.3108108108099</v>
      </c>
      <c r="F1707" s="8">
        <v>2833.4039999999995</v>
      </c>
    </row>
    <row r="1708" spans="1:6" x14ac:dyDescent="0.25">
      <c r="A1708" s="2" t="s">
        <v>5036</v>
      </c>
      <c r="B1708" s="2" t="s">
        <v>4510</v>
      </c>
      <c r="C1708" s="2" t="s">
        <v>2363</v>
      </c>
      <c r="D1708" s="2">
        <v>5.5039999999999996</v>
      </c>
      <c r="E1708" s="8">
        <v>497.90297965116275</v>
      </c>
      <c r="F1708" s="8">
        <v>2740.4579999999996</v>
      </c>
    </row>
    <row r="1709" spans="1:6" x14ac:dyDescent="0.25">
      <c r="A1709" s="2" t="s">
        <v>5261</v>
      </c>
      <c r="B1709" s="2" t="s">
        <v>4534</v>
      </c>
      <c r="C1709" s="2" t="s">
        <v>2363</v>
      </c>
      <c r="D1709" s="2">
        <v>1.4750000000000001</v>
      </c>
      <c r="E1709" s="8">
        <v>1854.2074576271182</v>
      </c>
      <c r="F1709" s="8">
        <v>2734.9559999999997</v>
      </c>
    </row>
    <row r="1710" spans="1:6" x14ac:dyDescent="0.25">
      <c r="A1710" s="2" t="s">
        <v>5421</v>
      </c>
      <c r="B1710" s="2" t="s">
        <v>4534</v>
      </c>
      <c r="C1710" s="2" t="s">
        <v>2363</v>
      </c>
      <c r="D1710" s="2">
        <v>4.8369999999999997</v>
      </c>
      <c r="E1710" s="8">
        <v>554.7149059334298</v>
      </c>
      <c r="F1710" s="8">
        <v>2683.1559999999999</v>
      </c>
    </row>
    <row r="1711" spans="1:6" x14ac:dyDescent="0.25">
      <c r="A1711" s="2" t="s">
        <v>5020</v>
      </c>
      <c r="B1711" s="2" t="s">
        <v>4510</v>
      </c>
      <c r="C1711" s="2" t="s">
        <v>2363</v>
      </c>
      <c r="D1711" s="2">
        <v>11.263</v>
      </c>
      <c r="E1711" s="8">
        <v>235.41205717837164</v>
      </c>
      <c r="F1711" s="8">
        <v>2651.4459999999999</v>
      </c>
    </row>
    <row r="1712" spans="1:6" x14ac:dyDescent="0.25">
      <c r="A1712" s="2" t="s">
        <v>4983</v>
      </c>
      <c r="B1712" s="2" t="s">
        <v>4510</v>
      </c>
      <c r="C1712" s="2" t="s">
        <v>2363</v>
      </c>
      <c r="D1712" s="2">
        <v>0.94299999999999995</v>
      </c>
      <c r="E1712" s="8">
        <v>2794.7444326617178</v>
      </c>
      <c r="F1712" s="8">
        <v>2635.444</v>
      </c>
    </row>
    <row r="1713" spans="1:6" x14ac:dyDescent="0.25">
      <c r="A1713" s="2" t="s">
        <v>4626</v>
      </c>
      <c r="B1713" s="2" t="s">
        <v>4534</v>
      </c>
      <c r="C1713" s="2" t="s">
        <v>2363</v>
      </c>
      <c r="D1713" s="2">
        <v>1.5069999999999999</v>
      </c>
      <c r="E1713" s="8">
        <v>1667.0962176509622</v>
      </c>
      <c r="F1713" s="8">
        <v>2512.3139999999999</v>
      </c>
    </row>
    <row r="1714" spans="1:6" x14ac:dyDescent="0.25">
      <c r="A1714" s="2" t="s">
        <v>5231</v>
      </c>
      <c r="B1714" s="2" t="s">
        <v>4510</v>
      </c>
      <c r="C1714" s="2" t="s">
        <v>2363</v>
      </c>
      <c r="D1714" s="2">
        <v>1.5529999999999999</v>
      </c>
      <c r="E1714" s="8">
        <v>1610.4236960721184</v>
      </c>
      <c r="F1714" s="8">
        <v>2500.9879999999998</v>
      </c>
    </row>
    <row r="1715" spans="1:6" x14ac:dyDescent="0.25">
      <c r="A1715" s="2" t="s">
        <v>4929</v>
      </c>
      <c r="B1715" s="2" t="s">
        <v>4534</v>
      </c>
      <c r="C1715" s="2" t="s">
        <v>2363</v>
      </c>
      <c r="D1715" s="2">
        <v>1.19</v>
      </c>
      <c r="E1715" s="8">
        <v>2065.5529411764705</v>
      </c>
      <c r="F1715" s="8">
        <v>2458.0079999999998</v>
      </c>
    </row>
    <row r="1716" spans="1:6" x14ac:dyDescent="0.25">
      <c r="A1716" s="2" t="s">
        <v>5437</v>
      </c>
      <c r="B1716" s="2" t="s">
        <v>4561</v>
      </c>
      <c r="C1716" s="2" t="s">
        <v>2363</v>
      </c>
      <c r="D1716" s="2">
        <v>8.4480000000000004</v>
      </c>
      <c r="E1716" s="8">
        <v>281.88257575757575</v>
      </c>
      <c r="F1716" s="8">
        <v>2381.3440000000001</v>
      </c>
    </row>
    <row r="1717" spans="1:6" x14ac:dyDescent="0.25">
      <c r="A1717" s="2" t="s">
        <v>5229</v>
      </c>
      <c r="B1717" s="2" t="s">
        <v>4534</v>
      </c>
      <c r="C1717" s="2" t="s">
        <v>2363</v>
      </c>
      <c r="D1717" s="2">
        <v>2.7</v>
      </c>
      <c r="E1717" s="8">
        <v>863.99703703703699</v>
      </c>
      <c r="F1717" s="8">
        <v>2332.7919999999999</v>
      </c>
    </row>
    <row r="1718" spans="1:6" x14ac:dyDescent="0.25">
      <c r="A1718" s="2" t="s">
        <v>4515</v>
      </c>
      <c r="B1718" s="2" t="s">
        <v>4510</v>
      </c>
      <c r="C1718" s="2" t="s">
        <v>2363</v>
      </c>
      <c r="D1718" s="2">
        <v>1.232</v>
      </c>
      <c r="E1718" s="8">
        <v>1890.681818181818</v>
      </c>
      <c r="F1718" s="8">
        <v>2329.3199999999997</v>
      </c>
    </row>
    <row r="1719" spans="1:6" x14ac:dyDescent="0.25">
      <c r="A1719" s="2" t="s">
        <v>4862</v>
      </c>
      <c r="B1719" s="2" t="s">
        <v>4510</v>
      </c>
      <c r="C1719" s="2" t="s">
        <v>2363</v>
      </c>
      <c r="D1719" s="2">
        <v>3</v>
      </c>
      <c r="E1719" s="8">
        <v>763.19133333333332</v>
      </c>
      <c r="F1719" s="8">
        <v>2289.5740000000001</v>
      </c>
    </row>
    <row r="1720" spans="1:6" x14ac:dyDescent="0.25">
      <c r="A1720" s="2" t="s">
        <v>5294</v>
      </c>
      <c r="B1720" s="2" t="s">
        <v>4534</v>
      </c>
      <c r="C1720" s="2" t="s">
        <v>2363</v>
      </c>
      <c r="D1720" s="2">
        <v>3.552</v>
      </c>
      <c r="E1720" s="8">
        <v>638.73423423423424</v>
      </c>
      <c r="F1720" s="8">
        <v>2268.7840000000001</v>
      </c>
    </row>
    <row r="1721" spans="1:6" x14ac:dyDescent="0.25">
      <c r="A1721" s="2" t="s">
        <v>5258</v>
      </c>
      <c r="B1721" s="2" t="s">
        <v>4510</v>
      </c>
      <c r="C1721" s="2" t="s">
        <v>2363</v>
      </c>
      <c r="D1721" s="2">
        <v>4.1529999999999996</v>
      </c>
      <c r="E1721" s="8">
        <v>537.52853359017581</v>
      </c>
      <c r="F1721" s="8">
        <v>2232.3559999999998</v>
      </c>
    </row>
    <row r="1722" spans="1:6" x14ac:dyDescent="0.25">
      <c r="A1722" s="2" t="s">
        <v>5378</v>
      </c>
      <c r="B1722" s="2" t="s">
        <v>4523</v>
      </c>
      <c r="C1722" s="2" t="s">
        <v>2363</v>
      </c>
      <c r="D1722" s="2">
        <v>0.85</v>
      </c>
      <c r="E1722" s="8">
        <v>2515.2399999999998</v>
      </c>
      <c r="F1722" s="8">
        <v>2137.9539999999997</v>
      </c>
    </row>
    <row r="1723" spans="1:6" x14ac:dyDescent="0.25">
      <c r="A1723" s="2" t="s">
        <v>5165</v>
      </c>
      <c r="B1723" s="2" t="s">
        <v>4523</v>
      </c>
      <c r="C1723" s="2" t="s">
        <v>2363</v>
      </c>
      <c r="D1723" s="2">
        <v>1.35</v>
      </c>
      <c r="E1723" s="8">
        <v>1547.9540740740738</v>
      </c>
      <c r="F1723" s="8">
        <v>2089.7379999999998</v>
      </c>
    </row>
    <row r="1724" spans="1:6" x14ac:dyDescent="0.25">
      <c r="A1724" s="2" t="s">
        <v>5326</v>
      </c>
      <c r="B1724" s="2" t="s">
        <v>4510</v>
      </c>
      <c r="C1724" s="2" t="s">
        <v>2363</v>
      </c>
      <c r="D1724" s="2">
        <v>5.7460000000000004</v>
      </c>
      <c r="E1724" s="8">
        <v>363.12286808214401</v>
      </c>
      <c r="F1724" s="8">
        <v>2086.5039999999995</v>
      </c>
    </row>
    <row r="1725" spans="1:6" x14ac:dyDescent="0.25">
      <c r="A1725" s="2" t="s">
        <v>5355</v>
      </c>
      <c r="B1725" s="2" t="s">
        <v>4505</v>
      </c>
      <c r="C1725" s="2" t="s">
        <v>2363</v>
      </c>
      <c r="D1725" s="2">
        <v>2</v>
      </c>
      <c r="E1725" s="8">
        <v>1037.4350000000002</v>
      </c>
      <c r="F1725" s="8">
        <v>2074.8700000000003</v>
      </c>
    </row>
    <row r="1726" spans="1:6" x14ac:dyDescent="0.25">
      <c r="A1726" s="2" t="s">
        <v>4502</v>
      </c>
      <c r="B1726" s="2" t="s">
        <v>4500</v>
      </c>
      <c r="C1726" s="2" t="s">
        <v>3780</v>
      </c>
      <c r="D1726" s="2">
        <v>0.24099999999999999</v>
      </c>
      <c r="E1726" s="8">
        <v>8400</v>
      </c>
      <c r="F1726" s="8">
        <v>2024.3999999999999</v>
      </c>
    </row>
    <row r="1727" spans="1:6" x14ac:dyDescent="0.25">
      <c r="A1727" s="2" t="s">
        <v>5178</v>
      </c>
      <c r="B1727" s="2" t="s">
        <v>4534</v>
      </c>
      <c r="C1727" s="2" t="s">
        <v>2363</v>
      </c>
      <c r="D1727" s="2">
        <v>3.22</v>
      </c>
      <c r="E1727" s="8">
        <v>567.82173913043471</v>
      </c>
      <c r="F1727" s="8">
        <v>1828.386</v>
      </c>
    </row>
    <row r="1728" spans="1:6" x14ac:dyDescent="0.25">
      <c r="A1728" s="2" t="s">
        <v>5231</v>
      </c>
      <c r="B1728" s="2" t="s">
        <v>4534</v>
      </c>
      <c r="C1728" s="2" t="s">
        <v>2363</v>
      </c>
      <c r="D1728" s="2">
        <v>1.1100000000000001</v>
      </c>
      <c r="E1728" s="8">
        <v>1610.4288288288285</v>
      </c>
      <c r="F1728" s="8">
        <v>1787.5759999999998</v>
      </c>
    </row>
    <row r="1729" spans="1:6" x14ac:dyDescent="0.25">
      <c r="A1729" s="2" t="s">
        <v>5320</v>
      </c>
      <c r="B1729" s="2" t="s">
        <v>4534</v>
      </c>
      <c r="C1729" s="2" t="s">
        <v>2363</v>
      </c>
      <c r="D1729" s="2">
        <v>0.74</v>
      </c>
      <c r="E1729" s="8">
        <v>2391.067567567567</v>
      </c>
      <c r="F1729" s="8">
        <v>1769.3899999999996</v>
      </c>
    </row>
    <row r="1730" spans="1:6" x14ac:dyDescent="0.25">
      <c r="A1730" s="2" t="s">
        <v>5158</v>
      </c>
      <c r="B1730" s="2" t="s">
        <v>4510</v>
      </c>
      <c r="C1730" s="2" t="s">
        <v>2363</v>
      </c>
      <c r="D1730" s="2">
        <v>6.3289999999999997</v>
      </c>
      <c r="E1730" s="8">
        <v>276.47179649233681</v>
      </c>
      <c r="F1730" s="8">
        <v>1749.7899999999995</v>
      </c>
    </row>
    <row r="1731" spans="1:6" x14ac:dyDescent="0.25">
      <c r="A1731" s="2" t="s">
        <v>5326</v>
      </c>
      <c r="B1731" s="2" t="s">
        <v>4510</v>
      </c>
      <c r="C1731" s="2" t="s">
        <v>2363</v>
      </c>
      <c r="D1731" s="2">
        <v>3.51</v>
      </c>
      <c r="E1731" s="8">
        <v>466.43133903133906</v>
      </c>
      <c r="F1731" s="8">
        <v>1637.174</v>
      </c>
    </row>
    <row r="1732" spans="1:6" x14ac:dyDescent="0.25">
      <c r="A1732" s="2" t="s">
        <v>4683</v>
      </c>
      <c r="B1732" s="2" t="s">
        <v>4505</v>
      </c>
      <c r="C1732" s="2" t="s">
        <v>2363</v>
      </c>
      <c r="D1732" s="2">
        <v>0.51</v>
      </c>
      <c r="E1732" s="8">
        <v>3201.8823529411761</v>
      </c>
      <c r="F1732" s="8">
        <v>1632.9599999999998</v>
      </c>
    </row>
    <row r="1733" spans="1:6" x14ac:dyDescent="0.25">
      <c r="A1733" s="2" t="s">
        <v>5085</v>
      </c>
      <c r="B1733" s="2" t="s">
        <v>4500</v>
      </c>
      <c r="C1733" s="2" t="s">
        <v>2363</v>
      </c>
      <c r="D1733" s="2">
        <v>0.06</v>
      </c>
      <c r="E1733" s="8">
        <v>26068</v>
      </c>
      <c r="F1733" s="8">
        <v>1564.08</v>
      </c>
    </row>
    <row r="1734" spans="1:6" x14ac:dyDescent="0.25">
      <c r="A1734" s="2" t="s">
        <v>4829</v>
      </c>
      <c r="B1734" s="2" t="s">
        <v>4534</v>
      </c>
      <c r="C1734" s="2" t="s">
        <v>2363</v>
      </c>
      <c r="D1734" s="2">
        <v>12.95</v>
      </c>
      <c r="E1734" s="8">
        <v>117.51135135135137</v>
      </c>
      <c r="F1734" s="8">
        <v>1521.7720000000002</v>
      </c>
    </row>
    <row r="1735" spans="1:6" x14ac:dyDescent="0.25">
      <c r="A1735" s="2" t="s">
        <v>4827</v>
      </c>
      <c r="B1735" s="2" t="s">
        <v>4510</v>
      </c>
      <c r="C1735" s="2" t="s">
        <v>2363</v>
      </c>
      <c r="D1735" s="2">
        <v>0.11</v>
      </c>
      <c r="E1735" s="8">
        <v>13041.636363636364</v>
      </c>
      <c r="F1735" s="8">
        <v>1434.5800000000002</v>
      </c>
    </row>
    <row r="1736" spans="1:6" x14ac:dyDescent="0.25">
      <c r="A1736" s="2" t="s">
        <v>4636</v>
      </c>
      <c r="B1736" s="2" t="s">
        <v>4510</v>
      </c>
      <c r="C1736" s="2" t="s">
        <v>2363</v>
      </c>
      <c r="D1736" s="2">
        <v>4.3600000000000003</v>
      </c>
      <c r="E1736" s="8">
        <v>319.32522935779809</v>
      </c>
      <c r="F1736" s="8">
        <v>1392.2579999999998</v>
      </c>
    </row>
    <row r="1737" spans="1:6" x14ac:dyDescent="0.25">
      <c r="A1737" s="2" t="s">
        <v>4626</v>
      </c>
      <c r="B1737" s="2" t="s">
        <v>4534</v>
      </c>
      <c r="C1737" s="2" t="s">
        <v>2363</v>
      </c>
      <c r="D1737" s="2">
        <v>0.6</v>
      </c>
      <c r="E1737" s="8">
        <v>2309.9299999999998</v>
      </c>
      <c r="F1737" s="8">
        <v>1385.9579999999999</v>
      </c>
    </row>
    <row r="1738" spans="1:6" x14ac:dyDescent="0.25">
      <c r="A1738" s="2" t="s">
        <v>4636</v>
      </c>
      <c r="B1738" s="2" t="s">
        <v>4510</v>
      </c>
      <c r="C1738" s="2" t="s">
        <v>2363</v>
      </c>
      <c r="D1738" s="2">
        <v>4.0999999999999996</v>
      </c>
      <c r="E1738" s="8">
        <v>319.32634146341462</v>
      </c>
      <c r="F1738" s="8">
        <v>1309.2379999999998</v>
      </c>
    </row>
    <row r="1739" spans="1:6" x14ac:dyDescent="0.25">
      <c r="A1739" s="2" t="s">
        <v>4989</v>
      </c>
      <c r="B1739" s="2" t="s">
        <v>4534</v>
      </c>
      <c r="C1739" s="2" t="s">
        <v>2363</v>
      </c>
      <c r="D1739" s="2">
        <v>3.53</v>
      </c>
      <c r="E1739" s="8">
        <v>363.36940509915007</v>
      </c>
      <c r="F1739" s="8">
        <v>1282.6939999999997</v>
      </c>
    </row>
    <row r="1740" spans="1:6" x14ac:dyDescent="0.25">
      <c r="A1740" s="2" t="s">
        <v>5428</v>
      </c>
      <c r="B1740" s="2" t="s">
        <v>4497</v>
      </c>
      <c r="C1740" s="2" t="s">
        <v>2363</v>
      </c>
      <c r="D1740" s="2">
        <v>0.17</v>
      </c>
      <c r="E1740" s="8">
        <v>7112.6588235294112</v>
      </c>
      <c r="F1740" s="8">
        <v>1209.152</v>
      </c>
    </row>
    <row r="1741" spans="1:6" x14ac:dyDescent="0.25">
      <c r="A1741" s="2" t="s">
        <v>5368</v>
      </c>
      <c r="B1741" s="2" t="s">
        <v>4523</v>
      </c>
      <c r="C1741" s="2" t="s">
        <v>2363</v>
      </c>
      <c r="D1741" s="2">
        <v>5.5380000000000003</v>
      </c>
      <c r="E1741" s="8">
        <v>216.28963524738171</v>
      </c>
      <c r="F1741" s="8">
        <v>1197.8119999999999</v>
      </c>
    </row>
    <row r="1742" spans="1:6" x14ac:dyDescent="0.25">
      <c r="A1742" s="2" t="s">
        <v>5422</v>
      </c>
      <c r="B1742" s="2" t="s">
        <v>4510</v>
      </c>
      <c r="C1742" s="2" t="s">
        <v>2363</v>
      </c>
      <c r="D1742" s="2">
        <v>1.149</v>
      </c>
      <c r="E1742" s="8">
        <v>1024.7902523933856</v>
      </c>
      <c r="F1742" s="8">
        <v>1177.4840000000002</v>
      </c>
    </row>
    <row r="1743" spans="1:6" x14ac:dyDescent="0.25">
      <c r="A1743" s="2" t="s">
        <v>5325</v>
      </c>
      <c r="B1743" s="2" t="s">
        <v>4534</v>
      </c>
      <c r="C1743" s="2" t="s">
        <v>2363</v>
      </c>
      <c r="D1743" s="2">
        <v>2.72</v>
      </c>
      <c r="E1743" s="8">
        <v>428.58014705882351</v>
      </c>
      <c r="F1743" s="8">
        <v>1165.7380000000001</v>
      </c>
    </row>
    <row r="1744" spans="1:6" x14ac:dyDescent="0.25">
      <c r="A1744" s="2" t="s">
        <v>4496</v>
      </c>
      <c r="B1744" s="2" t="s">
        <v>4490</v>
      </c>
      <c r="C1744" s="2" t="s">
        <v>2402</v>
      </c>
      <c r="D1744" s="2">
        <v>50</v>
      </c>
      <c r="E1744" s="8">
        <v>22.189999999999998</v>
      </c>
      <c r="F1744" s="8">
        <v>1109.5</v>
      </c>
    </row>
    <row r="1745" spans="1:6" x14ac:dyDescent="0.25">
      <c r="A1745" s="2" t="s">
        <v>4649</v>
      </c>
      <c r="B1745" s="2" t="s">
        <v>4534</v>
      </c>
      <c r="C1745" s="2" t="s">
        <v>2363</v>
      </c>
      <c r="D1745" s="2">
        <v>2.99</v>
      </c>
      <c r="E1745" s="8">
        <v>369.53444816053508</v>
      </c>
      <c r="F1745" s="8">
        <v>1104.9079999999999</v>
      </c>
    </row>
    <row r="1746" spans="1:6" x14ac:dyDescent="0.25">
      <c r="A1746" s="2" t="s">
        <v>5251</v>
      </c>
      <c r="B1746" s="2" t="s">
        <v>4510</v>
      </c>
      <c r="C1746" s="2" t="s">
        <v>2363</v>
      </c>
      <c r="D1746" s="2">
        <v>4.83</v>
      </c>
      <c r="E1746" s="8">
        <v>221.26956521739126</v>
      </c>
      <c r="F1746" s="8">
        <v>1068.7319999999997</v>
      </c>
    </row>
    <row r="1747" spans="1:6" x14ac:dyDescent="0.25">
      <c r="A1747" s="2" t="s">
        <v>4714</v>
      </c>
      <c r="B1747" s="2" t="s">
        <v>4523</v>
      </c>
      <c r="C1747" s="2" t="s">
        <v>2363</v>
      </c>
      <c r="D1747" s="2">
        <v>0.08</v>
      </c>
      <c r="E1747" s="8">
        <v>13314.174999999999</v>
      </c>
      <c r="F1747" s="8">
        <v>1065.134</v>
      </c>
    </row>
    <row r="1748" spans="1:6" x14ac:dyDescent="0.25">
      <c r="A1748" s="2" t="s">
        <v>4872</v>
      </c>
      <c r="B1748" s="2" t="s">
        <v>4534</v>
      </c>
      <c r="C1748" s="2" t="s">
        <v>2363</v>
      </c>
      <c r="D1748" s="2">
        <v>4.92</v>
      </c>
      <c r="E1748" s="8">
        <v>216.28861788617886</v>
      </c>
      <c r="F1748" s="8">
        <v>1064.1399999999999</v>
      </c>
    </row>
    <row r="1749" spans="1:6" x14ac:dyDescent="0.25">
      <c r="A1749" s="2" t="s">
        <v>4853</v>
      </c>
      <c r="B1749" s="2" t="s">
        <v>4534</v>
      </c>
      <c r="C1749" s="2" t="s">
        <v>2363</v>
      </c>
      <c r="D1749" s="2">
        <v>1.78</v>
      </c>
      <c r="E1749" s="8">
        <v>592.9</v>
      </c>
      <c r="F1749" s="8">
        <v>1055.3620000000001</v>
      </c>
    </row>
    <row r="1750" spans="1:6" x14ac:dyDescent="0.25">
      <c r="A1750" s="2" t="s">
        <v>5252</v>
      </c>
      <c r="B1750" s="2" t="s">
        <v>4534</v>
      </c>
      <c r="C1750" s="2" t="s">
        <v>2363</v>
      </c>
      <c r="D1750" s="2">
        <v>0.7</v>
      </c>
      <c r="E1750" s="8">
        <v>1400.24</v>
      </c>
      <c r="F1750" s="8">
        <v>980.16799999999989</v>
      </c>
    </row>
    <row r="1751" spans="1:6" x14ac:dyDescent="0.25">
      <c r="A1751" s="2" t="s">
        <v>4485</v>
      </c>
      <c r="B1751" s="2" t="s">
        <v>4484</v>
      </c>
      <c r="C1751" s="2" t="s">
        <v>2358</v>
      </c>
      <c r="D1751" s="2">
        <v>9</v>
      </c>
      <c r="E1751" s="8">
        <v>101.164</v>
      </c>
      <c r="F1751" s="8">
        <v>910.476</v>
      </c>
    </row>
    <row r="1752" spans="1:6" x14ac:dyDescent="0.25">
      <c r="A1752" s="2" t="s">
        <v>4942</v>
      </c>
      <c r="B1752" s="2" t="s">
        <v>4534</v>
      </c>
      <c r="C1752" s="2" t="s">
        <v>2363</v>
      </c>
      <c r="D1752" s="2">
        <v>3.085</v>
      </c>
      <c r="E1752" s="8">
        <v>284.40194489465154</v>
      </c>
      <c r="F1752" s="8">
        <v>877.38</v>
      </c>
    </row>
    <row r="1753" spans="1:6" x14ac:dyDescent="0.25">
      <c r="A1753" s="2" t="s">
        <v>5251</v>
      </c>
      <c r="B1753" s="2" t="s">
        <v>4510</v>
      </c>
      <c r="C1753" s="2" t="s">
        <v>2363</v>
      </c>
      <c r="D1753" s="2">
        <v>3.9550000000000001</v>
      </c>
      <c r="E1753" s="8">
        <v>221.2637168141593</v>
      </c>
      <c r="F1753" s="8">
        <v>875.09800000000007</v>
      </c>
    </row>
    <row r="1754" spans="1:6" x14ac:dyDescent="0.25">
      <c r="A1754" s="2" t="s">
        <v>5396</v>
      </c>
      <c r="B1754" s="2" t="s">
        <v>4534</v>
      </c>
      <c r="C1754" s="2" t="s">
        <v>2363</v>
      </c>
      <c r="D1754" s="2">
        <v>1.488</v>
      </c>
      <c r="E1754" s="8">
        <v>563.81989247311822</v>
      </c>
      <c r="F1754" s="8">
        <v>838.96399999999994</v>
      </c>
    </row>
    <row r="1755" spans="1:6" x14ac:dyDescent="0.25">
      <c r="A1755" s="2" t="s">
        <v>4674</v>
      </c>
      <c r="B1755" s="2" t="s">
        <v>4673</v>
      </c>
      <c r="C1755" s="2" t="s">
        <v>2363</v>
      </c>
      <c r="D1755" s="2">
        <v>1</v>
      </c>
      <c r="E1755" s="8">
        <v>823.22799999999995</v>
      </c>
      <c r="F1755" s="8">
        <v>823.22799999999995</v>
      </c>
    </row>
    <row r="1756" spans="1:6" x14ac:dyDescent="0.25">
      <c r="A1756" s="2" t="s">
        <v>5377</v>
      </c>
      <c r="B1756" s="2" t="s">
        <v>4534</v>
      </c>
      <c r="C1756" s="2" t="s">
        <v>2363</v>
      </c>
      <c r="D1756" s="2">
        <v>1</v>
      </c>
      <c r="E1756" s="8">
        <v>797.95799999999997</v>
      </c>
      <c r="F1756" s="8">
        <v>797.95799999999997</v>
      </c>
    </row>
    <row r="1757" spans="1:6" x14ac:dyDescent="0.25">
      <c r="A1757" s="2" t="s">
        <v>5252</v>
      </c>
      <c r="B1757" s="2" t="s">
        <v>4534</v>
      </c>
      <c r="C1757" s="2" t="s">
        <v>2363</v>
      </c>
      <c r="D1757" s="2">
        <v>0.54</v>
      </c>
      <c r="E1757" s="8">
        <v>1400.2333333333329</v>
      </c>
      <c r="F1757" s="8">
        <v>756.12599999999986</v>
      </c>
    </row>
    <row r="1758" spans="1:6" x14ac:dyDescent="0.25">
      <c r="A1758" s="2" t="s">
        <v>5487</v>
      </c>
      <c r="B1758" s="2" t="s">
        <v>4500</v>
      </c>
      <c r="C1758" s="2" t="s">
        <v>2363</v>
      </c>
      <c r="D1758" s="2">
        <v>30</v>
      </c>
      <c r="E1758" s="8">
        <v>25.173866666666669</v>
      </c>
      <c r="F1758" s="8">
        <v>755.21600000000012</v>
      </c>
    </row>
    <row r="1759" spans="1:6" x14ac:dyDescent="0.25">
      <c r="A1759" s="2" t="s">
        <v>4683</v>
      </c>
      <c r="B1759" s="2" t="s">
        <v>4510</v>
      </c>
      <c r="C1759" s="2" t="s">
        <v>2363</v>
      </c>
      <c r="D1759" s="2">
        <v>0.22600000000000001</v>
      </c>
      <c r="E1759" s="8">
        <v>3201.8495575221236</v>
      </c>
      <c r="F1759" s="8">
        <v>723.61799999999994</v>
      </c>
    </row>
    <row r="1760" spans="1:6" x14ac:dyDescent="0.25">
      <c r="A1760" s="2" t="s">
        <v>4499</v>
      </c>
      <c r="B1760" s="2" t="s">
        <v>4490</v>
      </c>
      <c r="C1760" s="2" t="s">
        <v>2402</v>
      </c>
      <c r="D1760" s="2">
        <v>30</v>
      </c>
      <c r="E1760" s="8">
        <v>22.931999999999999</v>
      </c>
      <c r="F1760" s="8">
        <v>687.95999999999992</v>
      </c>
    </row>
    <row r="1761" spans="1:6" x14ac:dyDescent="0.25">
      <c r="A1761" s="2" t="s">
        <v>4675</v>
      </c>
      <c r="B1761" s="2" t="s">
        <v>4673</v>
      </c>
      <c r="C1761" s="2" t="s">
        <v>2363</v>
      </c>
      <c r="D1761" s="2">
        <v>1</v>
      </c>
      <c r="E1761" s="8">
        <v>662.08799999999997</v>
      </c>
      <c r="F1761" s="8">
        <v>662.08799999999997</v>
      </c>
    </row>
    <row r="1762" spans="1:6" x14ac:dyDescent="0.25">
      <c r="A1762" s="2" t="s">
        <v>5159</v>
      </c>
      <c r="B1762" s="2" t="s">
        <v>4534</v>
      </c>
      <c r="C1762" s="2" t="s">
        <v>2363</v>
      </c>
      <c r="D1762" s="2">
        <v>1.085</v>
      </c>
      <c r="E1762" s="8">
        <v>552.10322580645152</v>
      </c>
      <c r="F1762" s="8">
        <v>599.03199999999993</v>
      </c>
    </row>
    <row r="1763" spans="1:6" x14ac:dyDescent="0.25">
      <c r="A1763" s="2" t="s">
        <v>5215</v>
      </c>
      <c r="B1763" s="2" t="s">
        <v>4510</v>
      </c>
      <c r="C1763" s="2" t="s">
        <v>2363</v>
      </c>
      <c r="D1763" s="2">
        <v>0.74199999999999999</v>
      </c>
      <c r="E1763" s="8">
        <v>737.47169811320759</v>
      </c>
      <c r="F1763" s="8">
        <v>547.20400000000006</v>
      </c>
    </row>
    <row r="1764" spans="1:6" x14ac:dyDescent="0.25">
      <c r="A1764" s="2" t="s">
        <v>5342</v>
      </c>
      <c r="B1764" s="2" t="s">
        <v>4534</v>
      </c>
      <c r="C1764" s="2" t="s">
        <v>2363</v>
      </c>
      <c r="D1764" s="2">
        <v>0.93500000000000005</v>
      </c>
      <c r="E1764" s="8">
        <v>578.46203208556142</v>
      </c>
      <c r="F1764" s="8">
        <v>540.86199999999997</v>
      </c>
    </row>
    <row r="1765" spans="1:6" x14ac:dyDescent="0.25">
      <c r="A1765" s="2" t="s">
        <v>5090</v>
      </c>
      <c r="B1765" s="2" t="s">
        <v>4505</v>
      </c>
      <c r="C1765" s="2" t="s">
        <v>2363</v>
      </c>
      <c r="D1765" s="2">
        <v>0.21</v>
      </c>
      <c r="E1765" s="8">
        <v>2382.9333333333329</v>
      </c>
      <c r="F1765" s="8">
        <v>500.41599999999988</v>
      </c>
    </row>
    <row r="1766" spans="1:6" x14ac:dyDescent="0.25">
      <c r="A1766" s="2" t="s">
        <v>4753</v>
      </c>
      <c r="B1766" s="2" t="s">
        <v>4754</v>
      </c>
      <c r="C1766" s="2" t="s">
        <v>2363</v>
      </c>
      <c r="D1766" s="2">
        <v>0.56999999999999995</v>
      </c>
      <c r="E1766" s="8">
        <v>858.9122807017543</v>
      </c>
      <c r="F1766" s="8">
        <v>489.57999999999993</v>
      </c>
    </row>
    <row r="1767" spans="1:6" x14ac:dyDescent="0.25">
      <c r="A1767" s="2" t="s">
        <v>4578</v>
      </c>
      <c r="B1767" s="2" t="s">
        <v>4510</v>
      </c>
      <c r="C1767" s="2" t="s">
        <v>2363</v>
      </c>
      <c r="D1767" s="2">
        <v>1.345</v>
      </c>
      <c r="E1767" s="8">
        <v>354.05947955390337</v>
      </c>
      <c r="F1767" s="8">
        <v>476.21000000000004</v>
      </c>
    </row>
    <row r="1768" spans="1:6" x14ac:dyDescent="0.25">
      <c r="A1768" s="2" t="s">
        <v>5421</v>
      </c>
      <c r="B1768" s="2" t="s">
        <v>4497</v>
      </c>
      <c r="C1768" s="2" t="s">
        <v>2363</v>
      </c>
      <c r="D1768" s="2">
        <v>0.84</v>
      </c>
      <c r="E1768" s="8">
        <v>554.7166666666667</v>
      </c>
      <c r="F1768" s="8">
        <v>465.96199999999999</v>
      </c>
    </row>
    <row r="1769" spans="1:6" x14ac:dyDescent="0.25">
      <c r="A1769" s="2" t="s">
        <v>5158</v>
      </c>
      <c r="B1769" s="2" t="s">
        <v>4510</v>
      </c>
      <c r="C1769" s="2" t="s">
        <v>2363</v>
      </c>
      <c r="D1769" s="2">
        <v>1.641</v>
      </c>
      <c r="E1769" s="8">
        <v>276.46800731261425</v>
      </c>
      <c r="F1769" s="8">
        <v>453.68399999999997</v>
      </c>
    </row>
    <row r="1770" spans="1:6" x14ac:dyDescent="0.25">
      <c r="A1770" s="2" t="s">
        <v>5229</v>
      </c>
      <c r="B1770" s="2" t="s">
        <v>4510</v>
      </c>
      <c r="C1770" s="2" t="s">
        <v>2363</v>
      </c>
      <c r="D1770" s="2">
        <v>0.44</v>
      </c>
      <c r="E1770" s="8">
        <v>863.99090909090899</v>
      </c>
      <c r="F1770" s="8">
        <v>380.15599999999995</v>
      </c>
    </row>
    <row r="1771" spans="1:6" x14ac:dyDescent="0.25">
      <c r="A1771" s="2" t="s">
        <v>5480</v>
      </c>
      <c r="B1771" s="2" t="s">
        <v>4531</v>
      </c>
      <c r="C1771" s="2" t="s">
        <v>2363</v>
      </c>
      <c r="D1771" s="2">
        <v>6.8849999999999998</v>
      </c>
      <c r="E1771" s="8">
        <v>54.72912127814088</v>
      </c>
      <c r="F1771" s="8">
        <v>376.80999999999995</v>
      </c>
    </row>
    <row r="1772" spans="1:6" x14ac:dyDescent="0.25">
      <c r="A1772" s="2" t="s">
        <v>5396</v>
      </c>
      <c r="B1772" s="2" t="s">
        <v>4531</v>
      </c>
      <c r="C1772" s="2" t="s">
        <v>2363</v>
      </c>
      <c r="D1772" s="2">
        <v>40.506</v>
      </c>
      <c r="E1772" s="8">
        <v>9.1473855725077762</v>
      </c>
      <c r="F1772" s="8">
        <v>370.524</v>
      </c>
    </row>
    <row r="1773" spans="1:6" x14ac:dyDescent="0.25">
      <c r="A1773" s="2" t="s">
        <v>4513</v>
      </c>
      <c r="B1773" s="2" t="s">
        <v>4510</v>
      </c>
      <c r="C1773" s="2" t="s">
        <v>2363</v>
      </c>
      <c r="D1773" s="2">
        <v>0.56799999999999995</v>
      </c>
      <c r="E1773" s="8">
        <v>459.14084507042253</v>
      </c>
      <c r="F1773" s="8">
        <v>260.79199999999997</v>
      </c>
    </row>
    <row r="1774" spans="1:6" x14ac:dyDescent="0.25">
      <c r="A1774" s="2" t="s">
        <v>5256</v>
      </c>
      <c r="B1774" s="2" t="s">
        <v>4534</v>
      </c>
      <c r="C1774" s="2" t="s">
        <v>2363</v>
      </c>
      <c r="D1774" s="2">
        <v>0.96299999999999997</v>
      </c>
      <c r="E1774" s="8">
        <v>268.12253374870198</v>
      </c>
      <c r="F1774" s="8">
        <v>258.202</v>
      </c>
    </row>
    <row r="1775" spans="1:6" x14ac:dyDescent="0.25">
      <c r="A1775" s="2" t="s">
        <v>5424</v>
      </c>
      <c r="B1775" s="2" t="s">
        <v>4510</v>
      </c>
      <c r="C1775" s="2" t="s">
        <v>2363</v>
      </c>
      <c r="D1775" s="2">
        <v>0.45400000000000001</v>
      </c>
      <c r="E1775" s="8">
        <v>538.90748898678407</v>
      </c>
      <c r="F1775" s="8">
        <v>244.66399999999999</v>
      </c>
    </row>
    <row r="1776" spans="1:6" x14ac:dyDescent="0.25">
      <c r="A1776" s="2" t="s">
        <v>5258</v>
      </c>
      <c r="B1776" s="2" t="s">
        <v>4510</v>
      </c>
      <c r="C1776" s="2" t="s">
        <v>2363</v>
      </c>
      <c r="D1776" s="2">
        <v>0.377</v>
      </c>
      <c r="E1776" s="8">
        <v>537.53315649867363</v>
      </c>
      <c r="F1776" s="8">
        <v>202.64999999999995</v>
      </c>
    </row>
    <row r="1777" spans="1:6" x14ac:dyDescent="0.25">
      <c r="A1777" s="2" t="s">
        <v>5250</v>
      </c>
      <c r="B1777" s="2" t="s">
        <v>4510</v>
      </c>
      <c r="C1777" s="2" t="s">
        <v>2363</v>
      </c>
      <c r="D1777" s="2">
        <v>0.25</v>
      </c>
      <c r="E1777" s="8">
        <v>762.10399999999981</v>
      </c>
      <c r="F1777" s="8">
        <v>190.52599999999995</v>
      </c>
    </row>
    <row r="1778" spans="1:6" x14ac:dyDescent="0.25">
      <c r="A1778" s="2" t="s">
        <v>5323</v>
      </c>
      <c r="B1778" s="2" t="s">
        <v>4510</v>
      </c>
      <c r="C1778" s="2" t="s">
        <v>2363</v>
      </c>
      <c r="D1778" s="2">
        <v>0.96</v>
      </c>
      <c r="E1778" s="8">
        <v>148.95416666666668</v>
      </c>
      <c r="F1778" s="8">
        <v>142.99600000000001</v>
      </c>
    </row>
    <row r="1779" spans="1:6" x14ac:dyDescent="0.25">
      <c r="A1779" s="2" t="s">
        <v>5426</v>
      </c>
      <c r="B1779" s="2" t="s">
        <v>4510</v>
      </c>
      <c r="C1779" s="2" t="s">
        <v>2363</v>
      </c>
      <c r="D1779" s="2">
        <v>0.29899999999999999</v>
      </c>
      <c r="E1779" s="8">
        <v>290.90969899665549</v>
      </c>
      <c r="F1779" s="8">
        <v>86.981999999999985</v>
      </c>
    </row>
    <row r="1780" spans="1:6" x14ac:dyDescent="0.25">
      <c r="A1780" s="2" t="s">
        <v>5396</v>
      </c>
      <c r="B1780" s="2" t="s">
        <v>4510</v>
      </c>
      <c r="C1780" s="2" t="s">
        <v>2363</v>
      </c>
      <c r="D1780" s="2">
        <v>1.9650000000000001</v>
      </c>
      <c r="E1780" s="8">
        <v>9.1480916030534338</v>
      </c>
      <c r="F1780" s="8">
        <v>17.975999999999999</v>
      </c>
    </row>
    <row r="1781" spans="1:6" x14ac:dyDescent="0.25">
      <c r="A1781" s="2" t="s">
        <v>5396</v>
      </c>
      <c r="B1781" s="2" t="s">
        <v>4510</v>
      </c>
      <c r="C1781" s="2" t="s">
        <v>2363</v>
      </c>
      <c r="D1781" s="2">
        <v>0.91</v>
      </c>
      <c r="E1781" s="8">
        <v>9.138461538461538</v>
      </c>
      <c r="F1781" s="8">
        <v>8.3159999999999989</v>
      </c>
    </row>
    <row r="1782" spans="1:6" x14ac:dyDescent="0.25">
      <c r="A1782" s="2" t="s">
        <v>5139</v>
      </c>
      <c r="B1782" s="2" t="s">
        <v>4510</v>
      </c>
      <c r="C1782" s="2" t="s">
        <v>2363</v>
      </c>
      <c r="D1782" s="2">
        <v>1.4E-2</v>
      </c>
      <c r="E1782" s="8">
        <v>420</v>
      </c>
      <c r="F1782" s="8">
        <v>5.88</v>
      </c>
    </row>
  </sheetData>
  <autoFilter ref="A2:F2" xr:uid="{4D5BAF58-1C67-4C44-9A01-B3395E3F1BB4}">
    <sortState ref="A3:F1782">
      <sortCondition descending="1" ref="F2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1198-8092-45B5-94B2-34D4803AE2A0}">
  <dimension ref="A1:I1385"/>
  <sheetViews>
    <sheetView workbookViewId="0">
      <selection activeCell="D2" sqref="D2"/>
    </sheetView>
  </sheetViews>
  <sheetFormatPr defaultRowHeight="15" x14ac:dyDescent="0.25"/>
  <cols>
    <col min="1" max="1" width="79.28515625" customWidth="1"/>
    <col min="2" max="2" width="7.85546875" customWidth="1"/>
    <col min="3" max="3" width="15.28515625" style="41" customWidth="1"/>
    <col min="4" max="4" width="14.28515625" style="39" customWidth="1"/>
    <col min="5" max="5" width="19" style="39" customWidth="1"/>
    <col min="6" max="6" width="19.42578125" style="39" customWidth="1"/>
  </cols>
  <sheetData>
    <row r="1" spans="1:9" x14ac:dyDescent="0.25">
      <c r="D1"/>
      <c r="E1"/>
      <c r="F1"/>
    </row>
    <row r="2" spans="1:9" ht="15.75" x14ac:dyDescent="0.3">
      <c r="A2" s="44" t="s">
        <v>3773</v>
      </c>
      <c r="B2" s="44" t="s">
        <v>4</v>
      </c>
      <c r="C2" s="49" t="s">
        <v>2</v>
      </c>
      <c r="D2" s="44" t="s">
        <v>3772</v>
      </c>
      <c r="E2" s="44" t="s">
        <v>6175</v>
      </c>
      <c r="F2" s="44" t="s">
        <v>6176</v>
      </c>
    </row>
    <row r="3" spans="1:9" x14ac:dyDescent="0.25">
      <c r="A3" s="2" t="s">
        <v>6111</v>
      </c>
      <c r="B3" s="2" t="s">
        <v>4601</v>
      </c>
      <c r="C3" s="47" t="s">
        <v>2363</v>
      </c>
      <c r="D3" s="8">
        <v>6.5670000000000002</v>
      </c>
      <c r="E3" s="8">
        <v>384006.36348408711</v>
      </c>
      <c r="F3" s="8">
        <v>2521769.7890000003</v>
      </c>
    </row>
    <row r="4" spans="1:9" x14ac:dyDescent="0.25">
      <c r="A4" s="2" t="s">
        <v>6130</v>
      </c>
      <c r="B4" s="2" t="s">
        <v>4510</v>
      </c>
      <c r="C4" s="47" t="s">
        <v>2363</v>
      </c>
      <c r="D4" s="8">
        <v>16.542999999999999</v>
      </c>
      <c r="E4" s="8">
        <v>137815.59420903106</v>
      </c>
      <c r="F4" s="8">
        <v>2279883.3750000005</v>
      </c>
    </row>
    <row r="5" spans="1:9" x14ac:dyDescent="0.25">
      <c r="A5" s="2" t="s">
        <v>6110</v>
      </c>
      <c r="B5" s="2" t="s">
        <v>4510</v>
      </c>
      <c r="C5" s="47" t="s">
        <v>2363</v>
      </c>
      <c r="D5" s="8">
        <v>8.6959999999999997</v>
      </c>
      <c r="E5" s="8">
        <v>185697.33992640299</v>
      </c>
      <c r="F5" s="8">
        <v>1614824.0680000004</v>
      </c>
    </row>
    <row r="6" spans="1:9" ht="15.75" x14ac:dyDescent="0.3">
      <c r="A6" s="2" t="s">
        <v>6114</v>
      </c>
      <c r="B6" s="2" t="s">
        <v>4510</v>
      </c>
      <c r="C6" s="47" t="s">
        <v>2363</v>
      </c>
      <c r="D6" s="8">
        <v>21.236000000000001</v>
      </c>
      <c r="E6" s="8">
        <v>51277.35830664909</v>
      </c>
      <c r="F6" s="8">
        <v>1088925.9810000001</v>
      </c>
      <c r="I6" s="51"/>
    </row>
    <row r="7" spans="1:9" x14ac:dyDescent="0.25">
      <c r="A7" s="2" t="s">
        <v>6130</v>
      </c>
      <c r="B7" s="2" t="s">
        <v>5494</v>
      </c>
      <c r="C7" s="47" t="s">
        <v>2363</v>
      </c>
      <c r="D7" s="8">
        <v>6.6310000000000002</v>
      </c>
      <c r="E7" s="8">
        <v>137810.6674709697</v>
      </c>
      <c r="F7" s="8">
        <v>913822.53600000008</v>
      </c>
    </row>
    <row r="8" spans="1:9" x14ac:dyDescent="0.25">
      <c r="A8" s="2" t="s">
        <v>6112</v>
      </c>
      <c r="B8" s="2" t="s">
        <v>4601</v>
      </c>
      <c r="C8" s="47" t="s">
        <v>2363</v>
      </c>
      <c r="D8" s="8">
        <v>1.921</v>
      </c>
      <c r="E8" s="8">
        <v>302128.85163977096</v>
      </c>
      <c r="F8" s="8">
        <v>580389.52399999998</v>
      </c>
    </row>
    <row r="9" spans="1:9" x14ac:dyDescent="0.25">
      <c r="A9" s="2" t="s">
        <v>6075</v>
      </c>
      <c r="B9" s="2" t="s">
        <v>4497</v>
      </c>
      <c r="C9" s="47" t="s">
        <v>2363</v>
      </c>
      <c r="D9" s="8">
        <v>14.076000000000001</v>
      </c>
      <c r="E9" s="8">
        <v>39449.663540778631</v>
      </c>
      <c r="F9" s="8">
        <v>555293.46400000004</v>
      </c>
    </row>
    <row r="10" spans="1:9" x14ac:dyDescent="0.25">
      <c r="A10" s="2" t="s">
        <v>5657</v>
      </c>
      <c r="B10" s="2" t="s">
        <v>5656</v>
      </c>
      <c r="C10" s="47" t="s">
        <v>2363</v>
      </c>
      <c r="D10" s="8">
        <v>12300</v>
      </c>
      <c r="E10" s="8">
        <v>44</v>
      </c>
      <c r="F10" s="8">
        <v>541200</v>
      </c>
    </row>
    <row r="11" spans="1:9" x14ac:dyDescent="0.25">
      <c r="A11" s="2" t="s">
        <v>6317</v>
      </c>
      <c r="B11" s="2" t="s">
        <v>4490</v>
      </c>
      <c r="C11" s="47" t="s">
        <v>2363</v>
      </c>
      <c r="D11" s="8">
        <v>355</v>
      </c>
      <c r="E11" s="8">
        <v>1460.6460000000002</v>
      </c>
      <c r="F11" s="8">
        <v>518529.33000000007</v>
      </c>
    </row>
    <row r="12" spans="1:9" x14ac:dyDescent="0.25">
      <c r="A12" s="2" t="s">
        <v>5693</v>
      </c>
      <c r="B12" s="2" t="s">
        <v>4490</v>
      </c>
      <c r="C12" s="47" t="s">
        <v>2363</v>
      </c>
      <c r="D12" s="8">
        <v>235</v>
      </c>
      <c r="E12" s="8">
        <v>2067.8602297872344</v>
      </c>
      <c r="F12" s="8">
        <v>485947.1540000001</v>
      </c>
    </row>
    <row r="13" spans="1:9" x14ac:dyDescent="0.25">
      <c r="A13" s="2" t="s">
        <v>6147</v>
      </c>
      <c r="B13" s="2" t="s">
        <v>4510</v>
      </c>
      <c r="C13" s="47" t="s">
        <v>2363</v>
      </c>
      <c r="D13" s="8">
        <v>12.39</v>
      </c>
      <c r="E13" s="8">
        <v>38154.259079903153</v>
      </c>
      <c r="F13" s="8">
        <v>472731.27000000008</v>
      </c>
    </row>
    <row r="14" spans="1:9" x14ac:dyDescent="0.25">
      <c r="A14" s="2" t="s">
        <v>6121</v>
      </c>
      <c r="B14" s="2" t="s">
        <v>4601</v>
      </c>
      <c r="C14" s="47" t="s">
        <v>2363</v>
      </c>
      <c r="D14" s="8">
        <v>4.133</v>
      </c>
      <c r="E14" s="8">
        <v>112630.8949915316</v>
      </c>
      <c r="F14" s="8">
        <v>465503.48900000012</v>
      </c>
    </row>
    <row r="15" spans="1:9" x14ac:dyDescent="0.25">
      <c r="A15" s="2" t="s">
        <v>6131</v>
      </c>
      <c r="B15" s="2" t="s">
        <v>5494</v>
      </c>
      <c r="C15" s="47" t="s">
        <v>2363</v>
      </c>
      <c r="D15" s="8">
        <v>7.282</v>
      </c>
      <c r="E15" s="8">
        <v>58088.8247734139</v>
      </c>
      <c r="F15" s="8">
        <v>423002.82200000004</v>
      </c>
    </row>
    <row r="16" spans="1:9" x14ac:dyDescent="0.25">
      <c r="A16" s="2" t="s">
        <v>6129</v>
      </c>
      <c r="B16" s="2" t="s">
        <v>4505</v>
      </c>
      <c r="C16" s="47" t="s">
        <v>2363</v>
      </c>
      <c r="D16" s="8">
        <v>22.085000000000001</v>
      </c>
      <c r="E16" s="8">
        <v>18552.091962870727</v>
      </c>
      <c r="F16" s="8">
        <v>409722.951</v>
      </c>
    </row>
    <row r="17" spans="1:6" x14ac:dyDescent="0.25">
      <c r="A17" s="2" t="s">
        <v>5672</v>
      </c>
      <c r="B17" s="2" t="s">
        <v>4484</v>
      </c>
      <c r="C17" s="47" t="s">
        <v>2358</v>
      </c>
      <c r="D17" s="8">
        <v>1</v>
      </c>
      <c r="E17" s="8">
        <v>402739.7</v>
      </c>
      <c r="F17" s="8">
        <v>402739.7</v>
      </c>
    </row>
    <row r="18" spans="1:6" x14ac:dyDescent="0.25">
      <c r="A18" s="2" t="s">
        <v>6217</v>
      </c>
      <c r="B18" s="2" t="s">
        <v>5521</v>
      </c>
      <c r="C18" s="47" t="s">
        <v>2363</v>
      </c>
      <c r="D18" s="8">
        <v>14</v>
      </c>
      <c r="E18" s="8">
        <v>26950.000000000004</v>
      </c>
      <c r="F18" s="8">
        <v>377300.00000000006</v>
      </c>
    </row>
    <row r="19" spans="1:6" x14ac:dyDescent="0.25">
      <c r="A19" s="2" t="s">
        <v>5605</v>
      </c>
      <c r="B19" s="2" t="s">
        <v>4581</v>
      </c>
      <c r="C19" s="47" t="s">
        <v>2363</v>
      </c>
      <c r="D19" s="8">
        <v>11.54</v>
      </c>
      <c r="E19" s="8">
        <v>32462.100000000006</v>
      </c>
      <c r="F19" s="8">
        <v>374612.63400000002</v>
      </c>
    </row>
    <row r="20" spans="1:6" x14ac:dyDescent="0.25">
      <c r="A20" s="2" t="s">
        <v>5542</v>
      </c>
      <c r="B20" s="2" t="s">
        <v>4537</v>
      </c>
      <c r="C20" s="47" t="s">
        <v>3780</v>
      </c>
      <c r="D20" s="50">
        <v>4.2009999999999996</v>
      </c>
      <c r="E20" s="8">
        <v>86195.23542013808</v>
      </c>
      <c r="F20" s="8">
        <v>362106.18400000007</v>
      </c>
    </row>
    <row r="21" spans="1:6" x14ac:dyDescent="0.25">
      <c r="A21" s="2" t="s">
        <v>5549</v>
      </c>
      <c r="B21" s="2" t="s">
        <v>4581</v>
      </c>
      <c r="C21" s="47" t="s">
        <v>2363</v>
      </c>
      <c r="D21" s="50">
        <v>2.87</v>
      </c>
      <c r="E21" s="8">
        <v>124452.46689895472</v>
      </c>
      <c r="F21" s="8">
        <v>357178.58000000007</v>
      </c>
    </row>
    <row r="22" spans="1:6" x14ac:dyDescent="0.25">
      <c r="A22" s="2" t="s">
        <v>5639</v>
      </c>
      <c r="B22" s="2" t="s">
        <v>4484</v>
      </c>
      <c r="C22" s="47" t="s">
        <v>2358</v>
      </c>
      <c r="D22" s="8">
        <v>1</v>
      </c>
      <c r="E22" s="8">
        <v>353870</v>
      </c>
      <c r="F22" s="8">
        <v>353870</v>
      </c>
    </row>
    <row r="23" spans="1:6" x14ac:dyDescent="0.25">
      <c r="A23" s="2" t="s">
        <v>6146</v>
      </c>
      <c r="B23" s="2" t="s">
        <v>4510</v>
      </c>
      <c r="C23" s="47" t="s">
        <v>2363</v>
      </c>
      <c r="D23" s="8">
        <v>38.890999999999998</v>
      </c>
      <c r="E23" s="8">
        <v>8775.0293126944562</v>
      </c>
      <c r="F23" s="8">
        <v>341269.6650000001</v>
      </c>
    </row>
    <row r="24" spans="1:6" x14ac:dyDescent="0.25">
      <c r="A24" s="2" t="s">
        <v>6110</v>
      </c>
      <c r="B24" s="2" t="s">
        <v>5494</v>
      </c>
      <c r="C24" s="47" t="s">
        <v>2363</v>
      </c>
      <c r="D24" s="8">
        <v>1.825</v>
      </c>
      <c r="E24" s="8">
        <v>185697.34082191784</v>
      </c>
      <c r="F24" s="8">
        <v>338897.64700000006</v>
      </c>
    </row>
    <row r="25" spans="1:6" x14ac:dyDescent="0.25">
      <c r="A25" s="2" t="s">
        <v>6112</v>
      </c>
      <c r="B25" s="2" t="s">
        <v>4601</v>
      </c>
      <c r="C25" s="47" t="s">
        <v>2363</v>
      </c>
      <c r="D25" s="8">
        <v>1.081</v>
      </c>
      <c r="E25" s="8">
        <v>301950.65124884376</v>
      </c>
      <c r="F25" s="8">
        <v>326408.6540000001</v>
      </c>
    </row>
    <row r="26" spans="1:6" x14ac:dyDescent="0.25">
      <c r="A26" s="2" t="s">
        <v>5630</v>
      </c>
      <c r="B26" s="2" t="s">
        <v>4581</v>
      </c>
      <c r="C26" s="47" t="s">
        <v>2363</v>
      </c>
      <c r="D26" s="8">
        <v>11.53</v>
      </c>
      <c r="E26" s="8">
        <v>27495.908152645276</v>
      </c>
      <c r="F26" s="8">
        <v>317027.821</v>
      </c>
    </row>
    <row r="27" spans="1:6" x14ac:dyDescent="0.25">
      <c r="A27" s="2" t="s">
        <v>5888</v>
      </c>
      <c r="B27" s="2" t="s">
        <v>4581</v>
      </c>
      <c r="C27" s="47" t="s">
        <v>2363</v>
      </c>
      <c r="D27" s="8">
        <v>7.35</v>
      </c>
      <c r="E27" s="8">
        <v>40550.400000000009</v>
      </c>
      <c r="F27" s="8">
        <v>298045.44000000006</v>
      </c>
    </row>
    <row r="28" spans="1:6" x14ac:dyDescent="0.25">
      <c r="A28" s="2" t="s">
        <v>6177</v>
      </c>
      <c r="B28" s="2" t="s">
        <v>4510</v>
      </c>
      <c r="C28" s="47" t="s">
        <v>2363</v>
      </c>
      <c r="D28" s="8">
        <v>5766.1289999999999</v>
      </c>
      <c r="E28" s="8">
        <v>49.637763046924547</v>
      </c>
      <c r="F28" s="8">
        <v>286217.745</v>
      </c>
    </row>
    <row r="29" spans="1:6" x14ac:dyDescent="0.25">
      <c r="A29" s="2" t="s">
        <v>5725</v>
      </c>
      <c r="B29" s="2" t="s">
        <v>4484</v>
      </c>
      <c r="C29" s="47" t="s">
        <v>2358</v>
      </c>
      <c r="D29" s="8">
        <v>233</v>
      </c>
      <c r="E29" s="8">
        <v>1171.3680000000002</v>
      </c>
      <c r="F29" s="8">
        <v>272928.74400000006</v>
      </c>
    </row>
    <row r="30" spans="1:6" x14ac:dyDescent="0.25">
      <c r="A30" s="2" t="s">
        <v>5636</v>
      </c>
      <c r="B30" s="2" t="s">
        <v>4581</v>
      </c>
      <c r="C30" s="47" t="s">
        <v>2363</v>
      </c>
      <c r="D30" s="8">
        <v>29.61</v>
      </c>
      <c r="E30" s="8">
        <v>8742.8880445795348</v>
      </c>
      <c r="F30" s="8">
        <v>258876.91500000001</v>
      </c>
    </row>
    <row r="31" spans="1:6" x14ac:dyDescent="0.25">
      <c r="A31" s="2" t="s">
        <v>6109</v>
      </c>
      <c r="B31" s="2" t="s">
        <v>4537</v>
      </c>
      <c r="C31" s="47" t="s">
        <v>2363</v>
      </c>
      <c r="D31" s="8">
        <v>3.6920000000000002</v>
      </c>
      <c r="E31" s="8">
        <v>69483.332340195018</v>
      </c>
      <c r="F31" s="8">
        <v>256532.46300000002</v>
      </c>
    </row>
    <row r="32" spans="1:6" x14ac:dyDescent="0.25">
      <c r="A32" s="2" t="s">
        <v>6135</v>
      </c>
      <c r="B32" s="2" t="s">
        <v>5494</v>
      </c>
      <c r="C32" s="47" t="s">
        <v>2363</v>
      </c>
      <c r="D32" s="8">
        <v>2.71</v>
      </c>
      <c r="E32" s="8">
        <v>93704.916605166072</v>
      </c>
      <c r="F32" s="8">
        <v>253940.32400000005</v>
      </c>
    </row>
    <row r="33" spans="1:6" x14ac:dyDescent="0.25">
      <c r="A33" s="2" t="s">
        <v>6181</v>
      </c>
      <c r="B33" s="2" t="s">
        <v>4497</v>
      </c>
      <c r="C33" s="47" t="s">
        <v>2363</v>
      </c>
      <c r="D33" s="8">
        <v>172.97499999999999</v>
      </c>
      <c r="E33" s="8">
        <v>1447.5290302066774</v>
      </c>
      <c r="F33" s="8">
        <v>250386.334</v>
      </c>
    </row>
    <row r="34" spans="1:6" x14ac:dyDescent="0.25">
      <c r="A34" s="2" t="s">
        <v>6128</v>
      </c>
      <c r="B34" s="2" t="s">
        <v>5494</v>
      </c>
      <c r="C34" s="47" t="s">
        <v>2363</v>
      </c>
      <c r="D34" s="8">
        <v>10.37</v>
      </c>
      <c r="E34" s="8">
        <v>24063.012343297978</v>
      </c>
      <c r="F34" s="8">
        <v>249533.43800000002</v>
      </c>
    </row>
    <row r="35" spans="1:6" x14ac:dyDescent="0.25">
      <c r="A35" s="2" t="s">
        <v>6129</v>
      </c>
      <c r="B35" s="2" t="s">
        <v>4510</v>
      </c>
      <c r="C35" s="47" t="s">
        <v>2363</v>
      </c>
      <c r="D35" s="8">
        <v>13.407999999999999</v>
      </c>
      <c r="E35" s="8">
        <v>18551.938096658716</v>
      </c>
      <c r="F35" s="8">
        <v>248744.38600000006</v>
      </c>
    </row>
    <row r="36" spans="1:6" x14ac:dyDescent="0.25">
      <c r="A36" s="2" t="s">
        <v>6284</v>
      </c>
      <c r="B36" s="2" t="s">
        <v>4503</v>
      </c>
      <c r="C36" s="47" t="s">
        <v>2358</v>
      </c>
      <c r="D36" s="8">
        <v>12</v>
      </c>
      <c r="E36" s="8">
        <v>20197.375</v>
      </c>
      <c r="F36" s="8">
        <v>242368.5</v>
      </c>
    </row>
    <row r="37" spans="1:6" x14ac:dyDescent="0.25">
      <c r="A37" s="2" t="s">
        <v>6378</v>
      </c>
      <c r="B37" s="2" t="s">
        <v>4490</v>
      </c>
      <c r="C37" s="47" t="s">
        <v>2358</v>
      </c>
      <c r="D37" s="50">
        <v>100</v>
      </c>
      <c r="E37" s="8">
        <v>2336.62</v>
      </c>
      <c r="F37" s="8">
        <v>233662</v>
      </c>
    </row>
    <row r="38" spans="1:6" x14ac:dyDescent="0.25">
      <c r="A38" s="2" t="s">
        <v>6232</v>
      </c>
      <c r="B38" s="2" t="s">
        <v>5521</v>
      </c>
      <c r="C38" s="47" t="s">
        <v>2363</v>
      </c>
      <c r="D38" s="8">
        <v>20</v>
      </c>
      <c r="E38" s="8">
        <v>11511.65345</v>
      </c>
      <c r="F38" s="8">
        <v>230233.06899999999</v>
      </c>
    </row>
    <row r="39" spans="1:6" x14ac:dyDescent="0.25">
      <c r="A39" s="2" t="s">
        <v>6104</v>
      </c>
      <c r="B39" s="2" t="s">
        <v>5494</v>
      </c>
      <c r="C39" s="47" t="s">
        <v>2363</v>
      </c>
      <c r="D39" s="8">
        <v>2.1640000000000001</v>
      </c>
      <c r="E39" s="8">
        <v>104286.1455637708</v>
      </c>
      <c r="F39" s="8">
        <v>225675.21900000001</v>
      </c>
    </row>
    <row r="40" spans="1:6" x14ac:dyDescent="0.25">
      <c r="A40" s="2" t="s">
        <v>5636</v>
      </c>
      <c r="B40" s="2" t="s">
        <v>4581</v>
      </c>
      <c r="C40" s="47" t="s">
        <v>2363</v>
      </c>
      <c r="D40" s="8">
        <v>25.7</v>
      </c>
      <c r="E40" s="8">
        <v>8742.8881712062266</v>
      </c>
      <c r="F40" s="8">
        <v>224692.22600000002</v>
      </c>
    </row>
    <row r="41" spans="1:6" x14ac:dyDescent="0.25">
      <c r="A41" s="2" t="s">
        <v>5636</v>
      </c>
      <c r="B41" s="2" t="s">
        <v>4581</v>
      </c>
      <c r="C41" s="47" t="s">
        <v>2363</v>
      </c>
      <c r="D41" s="8">
        <v>32.65</v>
      </c>
      <c r="E41" s="8">
        <v>6787.2425727411946</v>
      </c>
      <c r="F41" s="8">
        <v>221603.47</v>
      </c>
    </row>
    <row r="42" spans="1:6" x14ac:dyDescent="0.25">
      <c r="A42" s="2" t="s">
        <v>6147</v>
      </c>
      <c r="B42" s="2" t="s">
        <v>5494</v>
      </c>
      <c r="C42" s="47" t="s">
        <v>2363</v>
      </c>
      <c r="D42" s="8">
        <v>5.7949999999999999</v>
      </c>
      <c r="E42" s="8">
        <v>38154.25832614323</v>
      </c>
      <c r="F42" s="8">
        <v>221103.92700000003</v>
      </c>
    </row>
    <row r="43" spans="1:6" x14ac:dyDescent="0.25">
      <c r="A43" s="2" t="s">
        <v>6103</v>
      </c>
      <c r="B43" s="2" t="s">
        <v>5494</v>
      </c>
      <c r="C43" s="47" t="s">
        <v>2363</v>
      </c>
      <c r="D43" s="8">
        <v>2.7290000000000001</v>
      </c>
      <c r="E43" s="8">
        <v>76580.540857456959</v>
      </c>
      <c r="F43" s="8">
        <v>208988.29600000006</v>
      </c>
    </row>
    <row r="44" spans="1:6" x14ac:dyDescent="0.25">
      <c r="A44" s="2" t="s">
        <v>5533</v>
      </c>
      <c r="B44" s="2" t="s">
        <v>4581</v>
      </c>
      <c r="C44" s="47" t="s">
        <v>2363</v>
      </c>
      <c r="D44" s="50">
        <v>7.92</v>
      </c>
      <c r="E44" s="8">
        <v>25979.536111111116</v>
      </c>
      <c r="F44" s="8">
        <v>205757.92600000004</v>
      </c>
    </row>
    <row r="45" spans="1:6" x14ac:dyDescent="0.25">
      <c r="A45" s="2" t="s">
        <v>6136</v>
      </c>
      <c r="B45" s="2" t="s">
        <v>5494</v>
      </c>
      <c r="C45" s="47" t="s">
        <v>2363</v>
      </c>
      <c r="D45" s="8">
        <v>2.113</v>
      </c>
      <c r="E45" s="8">
        <v>95513.23426407951</v>
      </c>
      <c r="F45" s="8">
        <v>201819.46400000001</v>
      </c>
    </row>
    <row r="46" spans="1:6" x14ac:dyDescent="0.25">
      <c r="A46" s="2" t="s">
        <v>6136</v>
      </c>
      <c r="B46" s="2" t="s">
        <v>4601</v>
      </c>
      <c r="C46" s="47" t="s">
        <v>2363</v>
      </c>
      <c r="D46" s="8">
        <v>2.085</v>
      </c>
      <c r="E46" s="8">
        <v>95513.226858513182</v>
      </c>
      <c r="F46" s="8">
        <v>199145.07799999998</v>
      </c>
    </row>
    <row r="47" spans="1:6" x14ac:dyDescent="0.25">
      <c r="A47" s="2" t="s">
        <v>6279</v>
      </c>
      <c r="B47" s="2" t="s">
        <v>4490</v>
      </c>
      <c r="C47" s="47" t="s">
        <v>2358</v>
      </c>
      <c r="D47" s="8">
        <v>250</v>
      </c>
      <c r="E47" s="8">
        <v>757.27300000000002</v>
      </c>
      <c r="F47" s="8">
        <v>189318.25</v>
      </c>
    </row>
    <row r="48" spans="1:6" x14ac:dyDescent="0.25">
      <c r="A48" s="2" t="s">
        <v>5692</v>
      </c>
      <c r="B48" s="2" t="s">
        <v>4581</v>
      </c>
      <c r="C48" s="47" t="s">
        <v>2363</v>
      </c>
      <c r="D48" s="8">
        <v>23.96</v>
      </c>
      <c r="E48" s="8">
        <v>7824.8284223706178</v>
      </c>
      <c r="F48" s="8">
        <v>187482.889</v>
      </c>
    </row>
    <row r="49" spans="1:6" x14ac:dyDescent="0.25">
      <c r="A49" s="2" t="s">
        <v>5608</v>
      </c>
      <c r="B49" s="2" t="s">
        <v>4581</v>
      </c>
      <c r="C49" s="47" t="s">
        <v>2363</v>
      </c>
      <c r="D49" s="8">
        <v>6.05</v>
      </c>
      <c r="E49" s="8">
        <v>30846.420000000002</v>
      </c>
      <c r="F49" s="8">
        <v>186620.84100000001</v>
      </c>
    </row>
    <row r="50" spans="1:6" x14ac:dyDescent="0.25">
      <c r="A50" s="2" t="s">
        <v>6190</v>
      </c>
      <c r="B50" s="2" t="s">
        <v>4497</v>
      </c>
      <c r="C50" s="47" t="s">
        <v>2363</v>
      </c>
      <c r="D50" s="8">
        <v>3.44</v>
      </c>
      <c r="E50" s="8">
        <v>53964.161337209305</v>
      </c>
      <c r="F50" s="8">
        <v>185636.715</v>
      </c>
    </row>
    <row r="51" spans="1:6" x14ac:dyDescent="0.25">
      <c r="A51" s="2" t="s">
        <v>6129</v>
      </c>
      <c r="B51" s="2" t="s">
        <v>4510</v>
      </c>
      <c r="C51" s="47" t="s">
        <v>2363</v>
      </c>
      <c r="D51" s="8">
        <v>9.9749999999999996</v>
      </c>
      <c r="E51" s="8">
        <v>18552.091629072685</v>
      </c>
      <c r="F51" s="8">
        <v>185057.11400000003</v>
      </c>
    </row>
    <row r="52" spans="1:6" x14ac:dyDescent="0.25">
      <c r="A52" s="2" t="s">
        <v>6146</v>
      </c>
      <c r="B52" s="2" t="s">
        <v>4523</v>
      </c>
      <c r="C52" s="47" t="s">
        <v>2363</v>
      </c>
      <c r="D52" s="8">
        <v>20.684999999999999</v>
      </c>
      <c r="E52" s="8">
        <v>8775.0294416243669</v>
      </c>
      <c r="F52" s="8">
        <v>181511.48400000003</v>
      </c>
    </row>
    <row r="53" spans="1:6" x14ac:dyDescent="0.25">
      <c r="A53" s="2" t="s">
        <v>5636</v>
      </c>
      <c r="B53" s="2" t="s">
        <v>4581</v>
      </c>
      <c r="C53" s="47" t="s">
        <v>2363</v>
      </c>
      <c r="D53" s="8">
        <v>20.41</v>
      </c>
      <c r="E53" s="8">
        <v>8742.8878490935822</v>
      </c>
      <c r="F53" s="8">
        <v>178442.34100000001</v>
      </c>
    </row>
    <row r="54" spans="1:6" x14ac:dyDescent="0.25">
      <c r="A54" s="2" t="s">
        <v>5692</v>
      </c>
      <c r="B54" s="2" t="s">
        <v>4581</v>
      </c>
      <c r="C54" s="47" t="s">
        <v>2363</v>
      </c>
      <c r="D54" s="8">
        <v>22.21</v>
      </c>
      <c r="E54" s="8">
        <v>7824.8274651058073</v>
      </c>
      <c r="F54" s="8">
        <v>173789.41799999998</v>
      </c>
    </row>
    <row r="55" spans="1:6" x14ac:dyDescent="0.25">
      <c r="A55" s="2" t="s">
        <v>5636</v>
      </c>
      <c r="B55" s="2" t="s">
        <v>4581</v>
      </c>
      <c r="C55" s="47" t="s">
        <v>2363</v>
      </c>
      <c r="D55" s="8">
        <v>19.75</v>
      </c>
      <c r="E55" s="8">
        <v>8742.8880000000008</v>
      </c>
      <c r="F55" s="8">
        <v>172672.03800000003</v>
      </c>
    </row>
    <row r="56" spans="1:6" x14ac:dyDescent="0.25">
      <c r="A56" s="2" t="s">
        <v>5795</v>
      </c>
      <c r="B56" s="2" t="s">
        <v>4497</v>
      </c>
      <c r="C56" s="47" t="s">
        <v>2363</v>
      </c>
      <c r="D56" s="8">
        <v>36.274000000000001</v>
      </c>
      <c r="E56" s="8">
        <v>4721.4717704140712</v>
      </c>
      <c r="F56" s="8">
        <v>171266.66700000002</v>
      </c>
    </row>
    <row r="57" spans="1:6" x14ac:dyDescent="0.25">
      <c r="A57" s="2" t="s">
        <v>6196</v>
      </c>
      <c r="B57" s="2" t="s">
        <v>5494</v>
      </c>
      <c r="C57" s="47" t="s">
        <v>2363</v>
      </c>
      <c r="D57" s="8">
        <v>26</v>
      </c>
      <c r="E57" s="8">
        <v>6254.9283076923084</v>
      </c>
      <c r="F57" s="8">
        <v>162628.13600000003</v>
      </c>
    </row>
    <row r="58" spans="1:6" x14ac:dyDescent="0.25">
      <c r="A58" s="2" t="s">
        <v>6202</v>
      </c>
      <c r="B58" s="2" t="s">
        <v>6203</v>
      </c>
      <c r="C58" s="47" t="s">
        <v>2363</v>
      </c>
      <c r="D58" s="8">
        <v>53</v>
      </c>
      <c r="E58" s="8">
        <v>2981.0000000000005</v>
      </c>
      <c r="F58" s="8">
        <v>157993.00000000003</v>
      </c>
    </row>
    <row r="59" spans="1:6" x14ac:dyDescent="0.25">
      <c r="A59" s="2" t="s">
        <v>5754</v>
      </c>
      <c r="B59" s="2" t="s">
        <v>4497</v>
      </c>
      <c r="C59" s="47" t="s">
        <v>2363</v>
      </c>
      <c r="D59" s="8">
        <v>1834.5519999999999</v>
      </c>
      <c r="E59" s="8">
        <v>85.512727357959889</v>
      </c>
      <c r="F59" s="8">
        <v>156877.54500000001</v>
      </c>
    </row>
    <row r="60" spans="1:6" x14ac:dyDescent="0.25">
      <c r="A60" s="2" t="s">
        <v>6219</v>
      </c>
      <c r="B60" s="2" t="s">
        <v>5521</v>
      </c>
      <c r="C60" s="47" t="s">
        <v>2363</v>
      </c>
      <c r="D60" s="8">
        <v>5</v>
      </c>
      <c r="E60" s="8">
        <v>31097.000000000004</v>
      </c>
      <c r="F60" s="8">
        <v>155485.00000000003</v>
      </c>
    </row>
    <row r="61" spans="1:6" x14ac:dyDescent="0.25">
      <c r="A61" s="2" t="s">
        <v>5730</v>
      </c>
      <c r="B61" s="2" t="s">
        <v>4581</v>
      </c>
      <c r="C61" s="47" t="s">
        <v>2363</v>
      </c>
      <c r="D61" s="8">
        <v>10.61</v>
      </c>
      <c r="E61" s="8">
        <v>14619.813854853914</v>
      </c>
      <c r="F61" s="8">
        <v>155116.22500000001</v>
      </c>
    </row>
    <row r="62" spans="1:6" x14ac:dyDescent="0.25">
      <c r="A62" s="2" t="s">
        <v>5730</v>
      </c>
      <c r="B62" s="2" t="s">
        <v>4581</v>
      </c>
      <c r="C62" s="47" t="s">
        <v>2363</v>
      </c>
      <c r="D62" s="8">
        <v>10.45</v>
      </c>
      <c r="E62" s="8">
        <v>14619.813684210527</v>
      </c>
      <c r="F62" s="8">
        <v>152777.05299999999</v>
      </c>
    </row>
    <row r="63" spans="1:6" x14ac:dyDescent="0.25">
      <c r="A63" s="2" t="s">
        <v>6347</v>
      </c>
      <c r="B63" s="2" t="s">
        <v>4484</v>
      </c>
      <c r="C63" s="47" t="s">
        <v>2358</v>
      </c>
      <c r="D63" s="8">
        <v>640</v>
      </c>
      <c r="E63" s="8">
        <v>238.70000000000002</v>
      </c>
      <c r="F63" s="8">
        <v>152768</v>
      </c>
    </row>
    <row r="64" spans="1:6" x14ac:dyDescent="0.25">
      <c r="A64" s="2" t="s">
        <v>5636</v>
      </c>
      <c r="B64" s="2" t="s">
        <v>4581</v>
      </c>
      <c r="C64" s="47" t="s">
        <v>2363</v>
      </c>
      <c r="D64" s="8">
        <v>13.83</v>
      </c>
      <c r="E64" s="8">
        <v>10698.533984092554</v>
      </c>
      <c r="F64" s="8">
        <v>147960.72500000001</v>
      </c>
    </row>
    <row r="65" spans="1:6" x14ac:dyDescent="0.25">
      <c r="A65" s="2" t="s">
        <v>6091</v>
      </c>
      <c r="B65" s="2" t="s">
        <v>4497</v>
      </c>
      <c r="C65" s="47" t="s">
        <v>2363</v>
      </c>
      <c r="D65" s="8">
        <v>23.992999999999999</v>
      </c>
      <c r="E65" s="8">
        <v>6109.6635268620021</v>
      </c>
      <c r="F65" s="8">
        <v>146589.15700000001</v>
      </c>
    </row>
    <row r="66" spans="1:6" x14ac:dyDescent="0.25">
      <c r="A66" s="2" t="s">
        <v>5944</v>
      </c>
      <c r="B66" s="2" t="s">
        <v>4484</v>
      </c>
      <c r="C66" s="47" t="s">
        <v>2358</v>
      </c>
      <c r="D66" s="8">
        <v>2</v>
      </c>
      <c r="E66" s="8">
        <v>72671.94</v>
      </c>
      <c r="F66" s="8">
        <v>145343.88</v>
      </c>
    </row>
    <row r="67" spans="1:6" x14ac:dyDescent="0.25">
      <c r="A67" s="2" t="s">
        <v>6144</v>
      </c>
      <c r="B67" s="2" t="s">
        <v>5494</v>
      </c>
      <c r="C67" s="47" t="s">
        <v>2363</v>
      </c>
      <c r="D67" s="8">
        <v>1.6879999999999999</v>
      </c>
      <c r="E67" s="8">
        <v>84412.846563981046</v>
      </c>
      <c r="F67" s="8">
        <v>142488.88500000001</v>
      </c>
    </row>
    <row r="68" spans="1:6" x14ac:dyDescent="0.25">
      <c r="A68" s="2" t="s">
        <v>6117</v>
      </c>
      <c r="B68" s="2" t="s">
        <v>5494</v>
      </c>
      <c r="C68" s="47" t="s">
        <v>2363</v>
      </c>
      <c r="D68" s="8">
        <v>1.56</v>
      </c>
      <c r="E68" s="8">
        <v>85057.076923076937</v>
      </c>
      <c r="F68" s="8">
        <v>132689.04000000004</v>
      </c>
    </row>
    <row r="69" spans="1:6" x14ac:dyDescent="0.25">
      <c r="A69" s="2" t="s">
        <v>5846</v>
      </c>
      <c r="B69" s="2" t="s">
        <v>4497</v>
      </c>
      <c r="C69" s="47" t="s">
        <v>2363</v>
      </c>
      <c r="D69" s="8">
        <v>36.061999999999998</v>
      </c>
      <c r="E69" s="8">
        <v>3598.6090344406857</v>
      </c>
      <c r="F69" s="8">
        <v>129773.039</v>
      </c>
    </row>
    <row r="70" spans="1:6" x14ac:dyDescent="0.25">
      <c r="A70" s="2" t="s">
        <v>5771</v>
      </c>
      <c r="B70" s="2" t="s">
        <v>4523</v>
      </c>
      <c r="C70" s="47" t="s">
        <v>2363</v>
      </c>
      <c r="D70" s="8">
        <v>1.7210000000000001</v>
      </c>
      <c r="E70" s="8">
        <v>75363.748402091805</v>
      </c>
      <c r="F70" s="8">
        <v>129701.011</v>
      </c>
    </row>
    <row r="71" spans="1:6" x14ac:dyDescent="0.25">
      <c r="A71" s="2" t="s">
        <v>5636</v>
      </c>
      <c r="B71" s="2" t="s">
        <v>4581</v>
      </c>
      <c r="C71" s="47" t="s">
        <v>2363</v>
      </c>
      <c r="D71" s="8">
        <v>14.7</v>
      </c>
      <c r="E71" s="8">
        <v>8742.8890476190481</v>
      </c>
      <c r="F71" s="8">
        <v>128520.469</v>
      </c>
    </row>
    <row r="72" spans="1:6" x14ac:dyDescent="0.25">
      <c r="A72" s="2" t="s">
        <v>6181</v>
      </c>
      <c r="B72" s="2" t="s">
        <v>5494</v>
      </c>
      <c r="C72" s="47" t="s">
        <v>2363</v>
      </c>
      <c r="D72" s="8">
        <v>88.65</v>
      </c>
      <c r="E72" s="8">
        <v>1447.5291483361534</v>
      </c>
      <c r="F72" s="8">
        <v>128323.459</v>
      </c>
    </row>
    <row r="73" spans="1:6" x14ac:dyDescent="0.25">
      <c r="A73" s="2" t="s">
        <v>5636</v>
      </c>
      <c r="B73" s="2" t="s">
        <v>4581</v>
      </c>
      <c r="C73" s="47" t="s">
        <v>2363</v>
      </c>
      <c r="D73" s="8">
        <v>14.47</v>
      </c>
      <c r="E73" s="8">
        <v>8742.8874222529357</v>
      </c>
      <c r="F73" s="8">
        <v>126509.58099999999</v>
      </c>
    </row>
    <row r="74" spans="1:6" x14ac:dyDescent="0.25">
      <c r="A74" s="2" t="s">
        <v>5879</v>
      </c>
      <c r="B74" s="2" t="s">
        <v>4878</v>
      </c>
      <c r="C74" s="47" t="s">
        <v>2363</v>
      </c>
      <c r="D74" s="8">
        <v>15.31</v>
      </c>
      <c r="E74" s="8">
        <v>8128.0767472240368</v>
      </c>
      <c r="F74" s="8">
        <v>124440.85500000001</v>
      </c>
    </row>
    <row r="75" spans="1:6" x14ac:dyDescent="0.25">
      <c r="A75" s="2" t="s">
        <v>6120</v>
      </c>
      <c r="B75" s="2" t="s">
        <v>4510</v>
      </c>
      <c r="C75" s="47" t="s">
        <v>2363</v>
      </c>
      <c r="D75" s="8">
        <v>1.2370000000000001</v>
      </c>
      <c r="E75" s="8">
        <v>100346.68633791432</v>
      </c>
      <c r="F75" s="8">
        <v>124128.85100000002</v>
      </c>
    </row>
    <row r="76" spans="1:6" x14ac:dyDescent="0.25">
      <c r="A76" s="2" t="s">
        <v>6242</v>
      </c>
      <c r="B76" s="2" t="s">
        <v>4490</v>
      </c>
      <c r="C76" s="47" t="s">
        <v>2358</v>
      </c>
      <c r="D76" s="8">
        <v>1</v>
      </c>
      <c r="E76" s="8">
        <v>123587.83800000002</v>
      </c>
      <c r="F76" s="8">
        <v>123587.83800000002</v>
      </c>
    </row>
    <row r="77" spans="1:6" x14ac:dyDescent="0.25">
      <c r="A77" s="2" t="s">
        <v>5703</v>
      </c>
      <c r="B77" s="2" t="s">
        <v>4581</v>
      </c>
      <c r="C77" s="47" t="s">
        <v>2363</v>
      </c>
      <c r="D77" s="8">
        <v>5.52</v>
      </c>
      <c r="E77" s="8">
        <v>22320.990760869568</v>
      </c>
      <c r="F77" s="8">
        <v>123211.86900000001</v>
      </c>
    </row>
    <row r="78" spans="1:6" x14ac:dyDescent="0.25">
      <c r="A78" s="2" t="s">
        <v>6186</v>
      </c>
      <c r="B78" s="2" t="s">
        <v>4601</v>
      </c>
      <c r="C78" s="47" t="s">
        <v>2363</v>
      </c>
      <c r="D78" s="8">
        <v>492.27300000000002</v>
      </c>
      <c r="E78" s="8">
        <v>249.62556548906809</v>
      </c>
      <c r="F78" s="8">
        <v>122883.92600000002</v>
      </c>
    </row>
    <row r="79" spans="1:6" x14ac:dyDescent="0.25">
      <c r="A79" s="2" t="s">
        <v>6316</v>
      </c>
      <c r="B79" s="2" t="s">
        <v>4484</v>
      </c>
      <c r="C79" s="47" t="s">
        <v>2358</v>
      </c>
      <c r="D79" s="8">
        <v>70</v>
      </c>
      <c r="E79" s="8">
        <v>1753.0150000000003</v>
      </c>
      <c r="F79" s="8">
        <v>122711.05000000002</v>
      </c>
    </row>
    <row r="80" spans="1:6" x14ac:dyDescent="0.25">
      <c r="A80" s="2" t="s">
        <v>6121</v>
      </c>
      <c r="B80" s="2" t="s">
        <v>4601</v>
      </c>
      <c r="C80" s="47" t="s">
        <v>2363</v>
      </c>
      <c r="D80" s="8">
        <v>44.356999999999999</v>
      </c>
      <c r="E80" s="8">
        <v>2757.0535203011927</v>
      </c>
      <c r="F80" s="8">
        <v>122294.62300000001</v>
      </c>
    </row>
    <row r="81" spans="1:6" x14ac:dyDescent="0.25">
      <c r="A81" s="2" t="s">
        <v>5683</v>
      </c>
      <c r="B81" s="2" t="s">
        <v>4581</v>
      </c>
      <c r="C81" s="47" t="s">
        <v>2363</v>
      </c>
      <c r="D81" s="8">
        <v>5.91</v>
      </c>
      <c r="E81" s="8">
        <v>20500.480372250426</v>
      </c>
      <c r="F81" s="8">
        <v>121157.83900000002</v>
      </c>
    </row>
    <row r="82" spans="1:6" x14ac:dyDescent="0.25">
      <c r="A82" s="2" t="s">
        <v>6183</v>
      </c>
      <c r="B82" s="2" t="s">
        <v>4497</v>
      </c>
      <c r="C82" s="47" t="s">
        <v>2363</v>
      </c>
      <c r="D82" s="8">
        <v>112.755</v>
      </c>
      <c r="E82" s="8">
        <v>1070.0985942973705</v>
      </c>
      <c r="F82" s="8">
        <v>120658.967</v>
      </c>
    </row>
    <row r="83" spans="1:6" x14ac:dyDescent="0.25">
      <c r="A83" s="2" t="s">
        <v>6082</v>
      </c>
      <c r="B83" s="2" t="s">
        <v>4497</v>
      </c>
      <c r="C83" s="47" t="s">
        <v>2363</v>
      </c>
      <c r="D83" s="8">
        <v>76.344999999999999</v>
      </c>
      <c r="E83" s="8">
        <v>1564.2850088414434</v>
      </c>
      <c r="F83" s="8">
        <v>119425.33899999999</v>
      </c>
    </row>
    <row r="84" spans="1:6" x14ac:dyDescent="0.25">
      <c r="A84" s="2" t="s">
        <v>5798</v>
      </c>
      <c r="B84" s="2" t="s">
        <v>4497</v>
      </c>
      <c r="C84" s="47" t="s">
        <v>2363</v>
      </c>
      <c r="D84" s="8">
        <v>10.327999999999999</v>
      </c>
      <c r="E84" s="8">
        <v>11412.484024012396</v>
      </c>
      <c r="F84" s="8">
        <v>117868.13500000002</v>
      </c>
    </row>
    <row r="85" spans="1:6" x14ac:dyDescent="0.25">
      <c r="A85" s="2" t="s">
        <v>5749</v>
      </c>
      <c r="B85" s="2" t="s">
        <v>5494</v>
      </c>
      <c r="C85" s="47" t="s">
        <v>2363</v>
      </c>
      <c r="D85" s="8">
        <v>1.0880000000000001</v>
      </c>
      <c r="E85" s="8">
        <v>106774.76562499999</v>
      </c>
      <c r="F85" s="8">
        <v>116170.94499999999</v>
      </c>
    </row>
    <row r="86" spans="1:6" x14ac:dyDescent="0.25">
      <c r="A86" s="2" t="s">
        <v>6147</v>
      </c>
      <c r="B86" s="2" t="s">
        <v>4523</v>
      </c>
      <c r="C86" s="47" t="s">
        <v>2363</v>
      </c>
      <c r="D86" s="8">
        <v>3.04</v>
      </c>
      <c r="E86" s="8">
        <v>38154.259868421061</v>
      </c>
      <c r="F86" s="8">
        <v>115988.95000000003</v>
      </c>
    </row>
    <row r="87" spans="1:6" x14ac:dyDescent="0.25">
      <c r="A87" s="2" t="s">
        <v>6316</v>
      </c>
      <c r="B87" s="2" t="s">
        <v>4484</v>
      </c>
      <c r="C87" s="47" t="s">
        <v>2358</v>
      </c>
      <c r="D87" s="8">
        <v>80</v>
      </c>
      <c r="E87" s="8">
        <v>1449.3600000000001</v>
      </c>
      <c r="F87" s="8">
        <v>115948.80000000002</v>
      </c>
    </row>
    <row r="88" spans="1:6" x14ac:dyDescent="0.25">
      <c r="A88" s="2" t="s">
        <v>6376</v>
      </c>
      <c r="B88" s="2" t="s">
        <v>4484</v>
      </c>
      <c r="C88" s="47" t="s">
        <v>2358</v>
      </c>
      <c r="D88" s="50">
        <v>270</v>
      </c>
      <c r="E88" s="8">
        <v>426.91000000000008</v>
      </c>
      <c r="F88" s="8">
        <v>115265.70000000003</v>
      </c>
    </row>
    <row r="89" spans="1:6" x14ac:dyDescent="0.25">
      <c r="A89" s="2" t="s">
        <v>6074</v>
      </c>
      <c r="B89" s="2" t="s">
        <v>4601</v>
      </c>
      <c r="C89" s="47" t="s">
        <v>2363</v>
      </c>
      <c r="D89" s="8">
        <v>66.400000000000006</v>
      </c>
      <c r="E89" s="8">
        <v>1723.8749397590364</v>
      </c>
      <c r="F89" s="8">
        <v>114465.29600000002</v>
      </c>
    </row>
    <row r="90" spans="1:6" x14ac:dyDescent="0.25">
      <c r="A90" s="2" t="s">
        <v>5692</v>
      </c>
      <c r="B90" s="2" t="s">
        <v>4581</v>
      </c>
      <c r="C90" s="47" t="s">
        <v>2363</v>
      </c>
      <c r="D90" s="8">
        <v>14.58</v>
      </c>
      <c r="E90" s="8">
        <v>7824.8288751714681</v>
      </c>
      <c r="F90" s="8">
        <v>114086.005</v>
      </c>
    </row>
    <row r="91" spans="1:6" x14ac:dyDescent="0.25">
      <c r="A91" s="2" t="s">
        <v>6290</v>
      </c>
      <c r="B91" s="2" t="s">
        <v>4484</v>
      </c>
      <c r="C91" s="47" t="s">
        <v>2358</v>
      </c>
      <c r="D91" s="8">
        <v>100</v>
      </c>
      <c r="E91" s="8">
        <v>1136.663</v>
      </c>
      <c r="F91" s="8">
        <v>113666.3</v>
      </c>
    </row>
    <row r="92" spans="1:6" x14ac:dyDescent="0.25">
      <c r="A92" s="2" t="s">
        <v>6115</v>
      </c>
      <c r="B92" s="2" t="s">
        <v>4510</v>
      </c>
      <c r="C92" s="47" t="s">
        <v>2363</v>
      </c>
      <c r="D92" s="8">
        <v>1.1040000000000001</v>
      </c>
      <c r="E92" s="8">
        <v>102049.76992753622</v>
      </c>
      <c r="F92" s="8">
        <v>112662.946</v>
      </c>
    </row>
    <row r="93" spans="1:6" x14ac:dyDescent="0.25">
      <c r="A93" s="2" t="s">
        <v>5598</v>
      </c>
      <c r="B93" s="2" t="s">
        <v>5597</v>
      </c>
      <c r="C93" s="47" t="s">
        <v>2363</v>
      </c>
      <c r="D93" s="8">
        <v>112</v>
      </c>
      <c r="E93" s="8">
        <v>1001.0000000000001</v>
      </c>
      <c r="F93" s="8">
        <v>112112.00000000001</v>
      </c>
    </row>
    <row r="94" spans="1:6" x14ac:dyDescent="0.25">
      <c r="A94" s="2" t="s">
        <v>5790</v>
      </c>
      <c r="B94" s="2" t="s">
        <v>4523</v>
      </c>
      <c r="C94" s="47" t="s">
        <v>3780</v>
      </c>
      <c r="D94" s="8">
        <v>1.4750000000000001</v>
      </c>
      <c r="E94" s="8">
        <v>74228.283389830496</v>
      </c>
      <c r="F94" s="8">
        <v>109486.71799999999</v>
      </c>
    </row>
    <row r="95" spans="1:6" x14ac:dyDescent="0.25">
      <c r="A95" s="2" t="s">
        <v>5782</v>
      </c>
      <c r="B95" s="2" t="s">
        <v>4490</v>
      </c>
      <c r="C95" s="47" t="s">
        <v>2363</v>
      </c>
      <c r="D95" s="8">
        <v>260</v>
      </c>
      <c r="E95" s="8">
        <v>420.39800000000002</v>
      </c>
      <c r="F95" s="8">
        <v>109303.48000000001</v>
      </c>
    </row>
    <row r="96" spans="1:6" x14ac:dyDescent="0.25">
      <c r="A96" s="2" t="s">
        <v>6239</v>
      </c>
      <c r="B96" s="2" t="s">
        <v>4490</v>
      </c>
      <c r="C96" s="47" t="s">
        <v>2358</v>
      </c>
      <c r="D96" s="8">
        <v>1</v>
      </c>
      <c r="E96" s="8">
        <v>109015.50000000001</v>
      </c>
      <c r="F96" s="8">
        <v>109015.50000000001</v>
      </c>
    </row>
    <row r="97" spans="1:6" x14ac:dyDescent="0.25">
      <c r="A97" s="2" t="s">
        <v>6102</v>
      </c>
      <c r="B97" s="2" t="s">
        <v>4510</v>
      </c>
      <c r="C97" s="47" t="s">
        <v>2363</v>
      </c>
      <c r="D97" s="8">
        <v>1.4159999999999999</v>
      </c>
      <c r="E97" s="8">
        <v>75863.100282485888</v>
      </c>
      <c r="F97" s="8">
        <v>107422.15000000001</v>
      </c>
    </row>
    <row r="98" spans="1:6" x14ac:dyDescent="0.25">
      <c r="A98" s="2" t="s">
        <v>6126</v>
      </c>
      <c r="B98" s="2" t="s">
        <v>4601</v>
      </c>
      <c r="C98" s="47" t="s">
        <v>2363</v>
      </c>
      <c r="D98" s="8">
        <v>2.79</v>
      </c>
      <c r="E98" s="8">
        <v>38333.095698924728</v>
      </c>
      <c r="F98" s="8">
        <v>106949.33699999998</v>
      </c>
    </row>
    <row r="99" spans="1:6" x14ac:dyDescent="0.25">
      <c r="A99" s="2" t="s">
        <v>5754</v>
      </c>
      <c r="B99" s="2" t="s">
        <v>4497</v>
      </c>
      <c r="C99" s="47" t="s">
        <v>2363</v>
      </c>
      <c r="D99" s="8">
        <v>1241.7339999999999</v>
      </c>
      <c r="E99" s="8">
        <v>85.513998972404721</v>
      </c>
      <c r="F99" s="8">
        <v>106185.64</v>
      </c>
    </row>
    <row r="100" spans="1:6" x14ac:dyDescent="0.25">
      <c r="A100" s="2" t="s">
        <v>6125</v>
      </c>
      <c r="B100" s="2" t="s">
        <v>4601</v>
      </c>
      <c r="C100" s="47" t="s">
        <v>2363</v>
      </c>
      <c r="D100" s="8">
        <v>1.9850000000000001</v>
      </c>
      <c r="E100" s="8">
        <v>53037.079093198983</v>
      </c>
      <c r="F100" s="8">
        <v>105278.60199999998</v>
      </c>
    </row>
    <row r="101" spans="1:6" x14ac:dyDescent="0.25">
      <c r="A101" s="2" t="s">
        <v>5752</v>
      </c>
      <c r="B101" s="2" t="s">
        <v>4497</v>
      </c>
      <c r="C101" s="47" t="s">
        <v>2363</v>
      </c>
      <c r="D101" s="8">
        <v>123.617</v>
      </c>
      <c r="E101" s="8">
        <v>843.59598598898208</v>
      </c>
      <c r="F101" s="8">
        <v>104282.80500000001</v>
      </c>
    </row>
    <row r="102" spans="1:6" x14ac:dyDescent="0.25">
      <c r="A102" s="2" t="s">
        <v>6137</v>
      </c>
      <c r="B102" s="2" t="s">
        <v>4601</v>
      </c>
      <c r="C102" s="47" t="s">
        <v>2363</v>
      </c>
      <c r="D102" s="8">
        <v>1.083</v>
      </c>
      <c r="E102" s="8">
        <v>95513.223453370287</v>
      </c>
      <c r="F102" s="8">
        <v>103440.82100000001</v>
      </c>
    </row>
    <row r="103" spans="1:6" x14ac:dyDescent="0.25">
      <c r="A103" s="2" t="s">
        <v>5587</v>
      </c>
      <c r="B103" s="2" t="s">
        <v>4581</v>
      </c>
      <c r="C103" s="47" t="s">
        <v>2363</v>
      </c>
      <c r="D103" s="50">
        <v>6.16</v>
      </c>
      <c r="E103" s="8">
        <v>16792.132142857143</v>
      </c>
      <c r="F103" s="8">
        <v>103439.534</v>
      </c>
    </row>
    <row r="104" spans="1:6" x14ac:dyDescent="0.25">
      <c r="A104" s="2" t="s">
        <v>6118</v>
      </c>
      <c r="B104" s="2" t="s">
        <v>4510</v>
      </c>
      <c r="C104" s="47" t="s">
        <v>2363</v>
      </c>
      <c r="D104" s="8">
        <v>1.1619999999999999</v>
      </c>
      <c r="E104" s="8">
        <v>88872.568846815848</v>
      </c>
      <c r="F104" s="8">
        <v>103269.925</v>
      </c>
    </row>
    <row r="105" spans="1:6" x14ac:dyDescent="0.25">
      <c r="A105" s="2" t="s">
        <v>5727</v>
      </c>
      <c r="B105" s="2" t="s">
        <v>4581</v>
      </c>
      <c r="C105" s="47" t="s">
        <v>2363</v>
      </c>
      <c r="D105" s="8">
        <v>5.76</v>
      </c>
      <c r="E105" s="8">
        <v>17814.36822916667</v>
      </c>
      <c r="F105" s="8">
        <v>102610.76100000001</v>
      </c>
    </row>
    <row r="106" spans="1:6" x14ac:dyDescent="0.25">
      <c r="A106" s="2" t="s">
        <v>5760</v>
      </c>
      <c r="B106" s="2" t="s">
        <v>4484</v>
      </c>
      <c r="C106" s="47" t="s">
        <v>2358</v>
      </c>
      <c r="D106" s="8">
        <v>2</v>
      </c>
      <c r="E106" s="8">
        <v>50490.000000000007</v>
      </c>
      <c r="F106" s="8">
        <v>100980.00000000001</v>
      </c>
    </row>
    <row r="107" spans="1:6" x14ac:dyDescent="0.25">
      <c r="A107" s="2" t="s">
        <v>5570</v>
      </c>
      <c r="B107" s="2" t="s">
        <v>4581</v>
      </c>
      <c r="C107" s="47" t="s">
        <v>2363</v>
      </c>
      <c r="D107" s="50">
        <v>6.41</v>
      </c>
      <c r="E107" s="8">
        <v>15565.000000000002</v>
      </c>
      <c r="F107" s="8">
        <v>99771.650000000009</v>
      </c>
    </row>
    <row r="108" spans="1:6" x14ac:dyDescent="0.25">
      <c r="A108" s="2" t="s">
        <v>5544</v>
      </c>
      <c r="B108" s="2" t="s">
        <v>4581</v>
      </c>
      <c r="C108" s="47" t="s">
        <v>2363</v>
      </c>
      <c r="D108" s="50">
        <v>3.13</v>
      </c>
      <c r="E108" s="8">
        <v>31581.991054313105</v>
      </c>
      <c r="F108" s="8">
        <v>98851.632000000012</v>
      </c>
    </row>
    <row r="109" spans="1:6" x14ac:dyDescent="0.25">
      <c r="A109" s="2" t="s">
        <v>5588</v>
      </c>
      <c r="B109" s="2" t="s">
        <v>4581</v>
      </c>
      <c r="C109" s="47" t="s">
        <v>2363</v>
      </c>
      <c r="D109" s="50">
        <v>6.04</v>
      </c>
      <c r="E109" s="8">
        <v>16294.733443708608</v>
      </c>
      <c r="F109" s="8">
        <v>98420.189999999988</v>
      </c>
    </row>
    <row r="110" spans="1:6" x14ac:dyDescent="0.25">
      <c r="A110" s="2" t="s">
        <v>5636</v>
      </c>
      <c r="B110" s="2" t="s">
        <v>4581</v>
      </c>
      <c r="C110" s="47" t="s">
        <v>2363</v>
      </c>
      <c r="D110" s="8">
        <v>14.49</v>
      </c>
      <c r="E110" s="8">
        <v>6787.2429261559701</v>
      </c>
      <c r="F110" s="8">
        <v>98347.150000000009</v>
      </c>
    </row>
    <row r="111" spans="1:6" x14ac:dyDescent="0.25">
      <c r="A111" s="2" t="s">
        <v>6351</v>
      </c>
      <c r="B111" s="2" t="s">
        <v>4484</v>
      </c>
      <c r="C111" s="47" t="s">
        <v>2358</v>
      </c>
      <c r="D111" s="50">
        <v>754</v>
      </c>
      <c r="E111" s="8">
        <v>129.80000000000001</v>
      </c>
      <c r="F111" s="8">
        <v>97869.200000000012</v>
      </c>
    </row>
    <row r="112" spans="1:6" x14ac:dyDescent="0.25">
      <c r="A112" s="2" t="s">
        <v>5719</v>
      </c>
      <c r="B112" s="2" t="s">
        <v>4581</v>
      </c>
      <c r="C112" s="47" t="s">
        <v>2363</v>
      </c>
      <c r="D112" s="8">
        <v>8.64</v>
      </c>
      <c r="E112" s="8">
        <v>11134.222916666668</v>
      </c>
      <c r="F112" s="8">
        <v>96199.686000000016</v>
      </c>
    </row>
    <row r="113" spans="1:6" x14ac:dyDescent="0.25">
      <c r="A113" s="2" t="s">
        <v>6369</v>
      </c>
      <c r="B113" s="2" t="s">
        <v>4484</v>
      </c>
      <c r="C113" s="47" t="s">
        <v>2358</v>
      </c>
      <c r="D113" s="50">
        <v>100</v>
      </c>
      <c r="E113" s="8">
        <v>961.18000000000006</v>
      </c>
      <c r="F113" s="8">
        <v>96118</v>
      </c>
    </row>
    <row r="114" spans="1:6" x14ac:dyDescent="0.25">
      <c r="A114" s="2" t="s">
        <v>6191</v>
      </c>
      <c r="B114" s="2" t="s">
        <v>4497</v>
      </c>
      <c r="C114" s="47" t="s">
        <v>2363</v>
      </c>
      <c r="D114" s="8">
        <v>139.06</v>
      </c>
      <c r="E114" s="8">
        <v>676.85192722565796</v>
      </c>
      <c r="F114" s="8">
        <v>94123.028999999995</v>
      </c>
    </row>
    <row r="115" spans="1:6" x14ac:dyDescent="0.25">
      <c r="A115" s="2" t="s">
        <v>6189</v>
      </c>
      <c r="B115" s="2" t="s">
        <v>4497</v>
      </c>
      <c r="C115" s="47" t="s">
        <v>2363</v>
      </c>
      <c r="D115" s="8">
        <v>246</v>
      </c>
      <c r="E115" s="8">
        <v>382.38834959349595</v>
      </c>
      <c r="F115" s="8">
        <v>94067.534</v>
      </c>
    </row>
    <row r="116" spans="1:6" x14ac:dyDescent="0.25">
      <c r="A116" s="2" t="s">
        <v>5879</v>
      </c>
      <c r="B116" s="2" t="s">
        <v>4878</v>
      </c>
      <c r="C116" s="47" t="s">
        <v>2363</v>
      </c>
      <c r="D116" s="8">
        <v>11.48</v>
      </c>
      <c r="E116" s="8">
        <v>8128.0772648083621</v>
      </c>
      <c r="F116" s="8">
        <v>93310.327000000005</v>
      </c>
    </row>
    <row r="117" spans="1:6" x14ac:dyDescent="0.25">
      <c r="A117" s="2" t="s">
        <v>6166</v>
      </c>
      <c r="B117" s="2" t="s">
        <v>4510</v>
      </c>
      <c r="C117" s="47" t="s">
        <v>2363</v>
      </c>
      <c r="D117" s="8">
        <v>2.2559999999999998</v>
      </c>
      <c r="E117" s="8">
        <v>41310.500000000015</v>
      </c>
      <c r="F117" s="8">
        <v>93196.488000000027</v>
      </c>
    </row>
    <row r="118" spans="1:6" x14ac:dyDescent="0.25">
      <c r="A118" s="2" t="s">
        <v>5804</v>
      </c>
      <c r="B118" s="2" t="s">
        <v>5800</v>
      </c>
      <c r="C118" s="47" t="s">
        <v>3780</v>
      </c>
      <c r="D118" s="8">
        <v>4.202</v>
      </c>
      <c r="E118" s="8">
        <v>22097</v>
      </c>
      <c r="F118" s="8">
        <v>92851.593999999997</v>
      </c>
    </row>
    <row r="119" spans="1:6" x14ac:dyDescent="0.25">
      <c r="A119" s="2" t="s">
        <v>5609</v>
      </c>
      <c r="B119" s="2" t="s">
        <v>4581</v>
      </c>
      <c r="C119" s="47" t="s">
        <v>2363</v>
      </c>
      <c r="D119" s="8">
        <v>8.8800000000000008</v>
      </c>
      <c r="E119" s="8">
        <v>10451.517454954956</v>
      </c>
      <c r="F119" s="8">
        <v>92809.47500000002</v>
      </c>
    </row>
    <row r="120" spans="1:6" x14ac:dyDescent="0.25">
      <c r="A120" s="2" t="s">
        <v>5498</v>
      </c>
      <c r="B120" s="2" t="s">
        <v>4581</v>
      </c>
      <c r="C120" s="47" t="s">
        <v>2363</v>
      </c>
      <c r="D120" s="50">
        <v>4.43</v>
      </c>
      <c r="E120" s="8">
        <v>20846.750564334092</v>
      </c>
      <c r="F120" s="8">
        <v>92351.105000000025</v>
      </c>
    </row>
    <row r="121" spans="1:6" x14ac:dyDescent="0.25">
      <c r="A121" s="2" t="s">
        <v>6290</v>
      </c>
      <c r="B121" s="2" t="s">
        <v>4484</v>
      </c>
      <c r="C121" s="47" t="s">
        <v>2358</v>
      </c>
      <c r="D121" s="8">
        <v>49</v>
      </c>
      <c r="E121" s="8">
        <v>1855.337</v>
      </c>
      <c r="F121" s="8">
        <v>90911.513000000006</v>
      </c>
    </row>
    <row r="122" spans="1:6" x14ac:dyDescent="0.25">
      <c r="A122" s="2" t="s">
        <v>6209</v>
      </c>
      <c r="B122" s="2" t="s">
        <v>5521</v>
      </c>
      <c r="C122" s="47" t="s">
        <v>2363</v>
      </c>
      <c r="D122" s="8">
        <v>60</v>
      </c>
      <c r="E122" s="8">
        <v>1512.5000000000002</v>
      </c>
      <c r="F122" s="8">
        <v>90750.000000000015</v>
      </c>
    </row>
    <row r="123" spans="1:6" x14ac:dyDescent="0.25">
      <c r="A123" s="2" t="s">
        <v>6119</v>
      </c>
      <c r="B123" s="2" t="s">
        <v>4510</v>
      </c>
      <c r="C123" s="47" t="s">
        <v>2363</v>
      </c>
      <c r="D123" s="8">
        <v>1.216</v>
      </c>
      <c r="E123" s="8">
        <v>73548.388157894733</v>
      </c>
      <c r="F123" s="8">
        <v>89434.84</v>
      </c>
    </row>
    <row r="124" spans="1:6" x14ac:dyDescent="0.25">
      <c r="A124" s="2" t="s">
        <v>6166</v>
      </c>
      <c r="B124" s="2" t="s">
        <v>5494</v>
      </c>
      <c r="C124" s="47" t="s">
        <v>2363</v>
      </c>
      <c r="D124" s="8">
        <v>2.1339999999999999</v>
      </c>
      <c r="E124" s="8">
        <v>41310.5</v>
      </c>
      <c r="F124" s="8">
        <v>88156.606999999989</v>
      </c>
    </row>
    <row r="125" spans="1:6" x14ac:dyDescent="0.25">
      <c r="A125" s="2" t="s">
        <v>6180</v>
      </c>
      <c r="B125" s="2" t="s">
        <v>4497</v>
      </c>
      <c r="C125" s="47" t="s">
        <v>2363</v>
      </c>
      <c r="D125" s="8">
        <v>111.87</v>
      </c>
      <c r="E125" s="8">
        <v>782.02507374631261</v>
      </c>
      <c r="F125" s="8">
        <v>87485.14499999999</v>
      </c>
    </row>
    <row r="126" spans="1:6" x14ac:dyDescent="0.25">
      <c r="A126" s="2" t="s">
        <v>6094</v>
      </c>
      <c r="B126" s="2" t="s">
        <v>4497</v>
      </c>
      <c r="C126" s="47" t="s">
        <v>2363</v>
      </c>
      <c r="D126" s="8">
        <v>45.45</v>
      </c>
      <c r="E126" s="8">
        <v>1912.1920792079209</v>
      </c>
      <c r="F126" s="8">
        <v>86909.13</v>
      </c>
    </row>
    <row r="127" spans="1:6" x14ac:dyDescent="0.25">
      <c r="A127" s="2" t="s">
        <v>6115</v>
      </c>
      <c r="B127" s="2" t="s">
        <v>5494</v>
      </c>
      <c r="C127" s="47" t="s">
        <v>2363</v>
      </c>
      <c r="D127" s="8">
        <v>0.85099999999999998</v>
      </c>
      <c r="E127" s="8">
        <v>102049.77908343126</v>
      </c>
      <c r="F127" s="8">
        <v>86844.362000000008</v>
      </c>
    </row>
    <row r="128" spans="1:6" x14ac:dyDescent="0.25">
      <c r="A128" s="2" t="s">
        <v>6130</v>
      </c>
      <c r="B128" s="2" t="s">
        <v>5494</v>
      </c>
      <c r="C128" s="47" t="s">
        <v>2363</v>
      </c>
      <c r="D128" s="8">
        <v>0.626</v>
      </c>
      <c r="E128" s="8">
        <v>137815.59105431309</v>
      </c>
      <c r="F128" s="8">
        <v>86272.56</v>
      </c>
    </row>
    <row r="129" spans="1:6" x14ac:dyDescent="0.25">
      <c r="A129" s="2" t="s">
        <v>5775</v>
      </c>
      <c r="B129" s="2" t="s">
        <v>4581</v>
      </c>
      <c r="C129" s="47" t="s">
        <v>2363</v>
      </c>
      <c r="D129" s="8">
        <v>4.88</v>
      </c>
      <c r="E129" s="8">
        <v>17436.539549180332</v>
      </c>
      <c r="F129" s="8">
        <v>85090.313000000024</v>
      </c>
    </row>
    <row r="130" spans="1:6" x14ac:dyDescent="0.25">
      <c r="A130" s="2" t="s">
        <v>5636</v>
      </c>
      <c r="B130" s="2" t="s">
        <v>4581</v>
      </c>
      <c r="C130" s="47" t="s">
        <v>2363</v>
      </c>
      <c r="D130" s="8">
        <v>9.6999999999999993</v>
      </c>
      <c r="E130" s="8">
        <v>8742.8873195876295</v>
      </c>
      <c r="F130" s="8">
        <v>84806.006999999998</v>
      </c>
    </row>
    <row r="131" spans="1:6" x14ac:dyDescent="0.25">
      <c r="A131" s="2" t="s">
        <v>5775</v>
      </c>
      <c r="B131" s="2" t="s">
        <v>4581</v>
      </c>
      <c r="C131" s="47" t="s">
        <v>2363</v>
      </c>
      <c r="D131" s="8">
        <v>4.8600000000000003</v>
      </c>
      <c r="E131" s="8">
        <v>17436.403292181069</v>
      </c>
      <c r="F131" s="8">
        <v>84740.92</v>
      </c>
    </row>
    <row r="132" spans="1:6" x14ac:dyDescent="0.25">
      <c r="A132" s="2" t="s">
        <v>5775</v>
      </c>
      <c r="B132" s="2" t="s">
        <v>4581</v>
      </c>
      <c r="C132" s="47" t="s">
        <v>2363</v>
      </c>
      <c r="D132" s="8">
        <v>4.8499999999999996</v>
      </c>
      <c r="E132" s="8">
        <v>17435.891340206184</v>
      </c>
      <c r="F132" s="8">
        <v>84564.072999999989</v>
      </c>
    </row>
    <row r="133" spans="1:6" x14ac:dyDescent="0.25">
      <c r="A133" s="2" t="s">
        <v>6313</v>
      </c>
      <c r="B133" s="2" t="s">
        <v>4490</v>
      </c>
      <c r="C133" s="47" t="s">
        <v>2358</v>
      </c>
      <c r="D133" s="8">
        <v>7</v>
      </c>
      <c r="E133" s="8">
        <v>11970.672999999999</v>
      </c>
      <c r="F133" s="8">
        <v>83794.710999999996</v>
      </c>
    </row>
    <row r="134" spans="1:6" x14ac:dyDescent="0.25">
      <c r="A134" s="2" t="s">
        <v>6359</v>
      </c>
      <c r="B134" s="2" t="s">
        <v>4484</v>
      </c>
      <c r="C134" s="47" t="s">
        <v>2358</v>
      </c>
      <c r="D134" s="50">
        <v>870</v>
      </c>
      <c r="E134" s="8">
        <v>94.38000000000001</v>
      </c>
      <c r="F134" s="8">
        <v>82110.600000000006</v>
      </c>
    </row>
    <row r="135" spans="1:6" x14ac:dyDescent="0.25">
      <c r="A135" s="2" t="s">
        <v>6069</v>
      </c>
      <c r="B135" s="2" t="s">
        <v>5494</v>
      </c>
      <c r="C135" s="47" t="s">
        <v>2363</v>
      </c>
      <c r="D135" s="8">
        <v>9.58</v>
      </c>
      <c r="E135" s="8">
        <v>8481.2973903966613</v>
      </c>
      <c r="F135" s="8">
        <v>81250.829000000012</v>
      </c>
    </row>
    <row r="136" spans="1:6" x14ac:dyDescent="0.25">
      <c r="A136" s="2" t="s">
        <v>5596</v>
      </c>
      <c r="B136" s="2" t="s">
        <v>4484</v>
      </c>
      <c r="C136" s="47" t="s">
        <v>2363</v>
      </c>
      <c r="D136" s="8">
        <v>78</v>
      </c>
      <c r="E136" s="8">
        <v>1022.45</v>
      </c>
      <c r="F136" s="8">
        <v>79751.100000000006</v>
      </c>
    </row>
    <row r="137" spans="1:6" x14ac:dyDescent="0.25">
      <c r="A137" s="2" t="s">
        <v>6279</v>
      </c>
      <c r="B137" s="2" t="s">
        <v>4490</v>
      </c>
      <c r="C137" s="47" t="s">
        <v>2358</v>
      </c>
      <c r="D137" s="8">
        <v>100</v>
      </c>
      <c r="E137" s="8">
        <v>794.2</v>
      </c>
      <c r="F137" s="8">
        <v>79420</v>
      </c>
    </row>
    <row r="138" spans="1:6" x14ac:dyDescent="0.25">
      <c r="A138" s="2" t="s">
        <v>6204</v>
      </c>
      <c r="B138" s="2" t="s">
        <v>5521</v>
      </c>
      <c r="C138" s="47" t="s">
        <v>2363</v>
      </c>
      <c r="D138" s="8">
        <v>19</v>
      </c>
      <c r="E138" s="8">
        <v>4163.5</v>
      </c>
      <c r="F138" s="8">
        <v>79106.5</v>
      </c>
    </row>
    <row r="139" spans="1:6" x14ac:dyDescent="0.25">
      <c r="A139" s="2" t="s">
        <v>5775</v>
      </c>
      <c r="B139" s="2" t="s">
        <v>4581</v>
      </c>
      <c r="C139" s="47" t="s">
        <v>2363</v>
      </c>
      <c r="D139" s="8">
        <v>4.5</v>
      </c>
      <c r="E139" s="8">
        <v>17435.398444444443</v>
      </c>
      <c r="F139" s="8">
        <v>78459.292999999991</v>
      </c>
    </row>
    <row r="140" spans="1:6" x14ac:dyDescent="0.25">
      <c r="A140" s="2" t="s">
        <v>6290</v>
      </c>
      <c r="B140" s="2" t="s">
        <v>4484</v>
      </c>
      <c r="C140" s="47" t="s">
        <v>2358</v>
      </c>
      <c r="D140" s="8">
        <v>60</v>
      </c>
      <c r="E140" s="8">
        <v>1301.674</v>
      </c>
      <c r="F140" s="8">
        <v>78100.44</v>
      </c>
    </row>
    <row r="141" spans="1:6" x14ac:dyDescent="0.25">
      <c r="A141" s="2" t="s">
        <v>6077</v>
      </c>
      <c r="B141" s="2" t="s">
        <v>4497</v>
      </c>
      <c r="C141" s="47" t="s">
        <v>2363</v>
      </c>
      <c r="D141" s="8">
        <v>34</v>
      </c>
      <c r="E141" s="8">
        <v>2284.1432058823534</v>
      </c>
      <c r="F141" s="8">
        <v>77660.869000000021</v>
      </c>
    </row>
    <row r="142" spans="1:6" x14ac:dyDescent="0.25">
      <c r="A142" s="2" t="s">
        <v>5730</v>
      </c>
      <c r="B142" s="2" t="s">
        <v>4581</v>
      </c>
      <c r="C142" s="47" t="s">
        <v>2363</v>
      </c>
      <c r="D142" s="8">
        <v>5.3</v>
      </c>
      <c r="E142" s="8">
        <v>14619.813584905665</v>
      </c>
      <c r="F142" s="8">
        <v>77485.012000000017</v>
      </c>
    </row>
    <row r="143" spans="1:6" x14ac:dyDescent="0.25">
      <c r="A143" s="2" t="s">
        <v>6378</v>
      </c>
      <c r="B143" s="2" t="s">
        <v>5510</v>
      </c>
      <c r="C143" s="47" t="s">
        <v>2358</v>
      </c>
      <c r="D143" s="50">
        <v>33</v>
      </c>
      <c r="E143" s="8">
        <v>2336.6200000000003</v>
      </c>
      <c r="F143" s="8">
        <v>77108.460000000006</v>
      </c>
    </row>
    <row r="144" spans="1:6" x14ac:dyDescent="0.25">
      <c r="A144" s="2" t="s">
        <v>5505</v>
      </c>
      <c r="B144" s="2" t="s">
        <v>4581</v>
      </c>
      <c r="C144" s="47" t="s">
        <v>2363</v>
      </c>
      <c r="D144" s="50">
        <v>5.3</v>
      </c>
      <c r="E144" s="8">
        <v>14505.567169811324</v>
      </c>
      <c r="F144" s="8">
        <v>76879.506000000008</v>
      </c>
    </row>
    <row r="145" spans="1:6" x14ac:dyDescent="0.25">
      <c r="A145" s="2" t="s">
        <v>5500</v>
      </c>
      <c r="B145" s="2" t="s">
        <v>4581</v>
      </c>
      <c r="C145" s="47" t="s">
        <v>2363</v>
      </c>
      <c r="D145" s="50">
        <v>10</v>
      </c>
      <c r="E145" s="8">
        <v>7630.4811</v>
      </c>
      <c r="F145" s="8">
        <v>76304.811000000002</v>
      </c>
    </row>
    <row r="146" spans="1:6" x14ac:dyDescent="0.25">
      <c r="A146" s="2" t="s">
        <v>5730</v>
      </c>
      <c r="B146" s="2" t="s">
        <v>4581</v>
      </c>
      <c r="C146" s="47" t="s">
        <v>2363</v>
      </c>
      <c r="D146" s="8">
        <v>5.2</v>
      </c>
      <c r="E146" s="8">
        <v>14619.814423076925</v>
      </c>
      <c r="F146" s="8">
        <v>76023.035000000018</v>
      </c>
    </row>
    <row r="147" spans="1:6" x14ac:dyDescent="0.25">
      <c r="A147" s="2" t="s">
        <v>5599</v>
      </c>
      <c r="B147" s="2" t="s">
        <v>5597</v>
      </c>
      <c r="C147" s="47" t="s">
        <v>2363</v>
      </c>
      <c r="D147" s="8">
        <v>75</v>
      </c>
      <c r="E147" s="8">
        <v>1001.0000000000001</v>
      </c>
      <c r="F147" s="8">
        <v>75075.000000000015</v>
      </c>
    </row>
    <row r="148" spans="1:6" x14ac:dyDescent="0.25">
      <c r="A148" s="2" t="s">
        <v>6304</v>
      </c>
      <c r="B148" s="2" t="s">
        <v>4490</v>
      </c>
      <c r="C148" s="47" t="s">
        <v>2358</v>
      </c>
      <c r="D148" s="8">
        <v>5</v>
      </c>
      <c r="E148" s="8">
        <v>14902.624000000002</v>
      </c>
      <c r="F148" s="8">
        <v>74513.12000000001</v>
      </c>
    </row>
    <row r="149" spans="1:6" x14ac:dyDescent="0.25">
      <c r="A149" s="2" t="s">
        <v>5649</v>
      </c>
      <c r="B149" s="2" t="s">
        <v>4581</v>
      </c>
      <c r="C149" s="47" t="s">
        <v>2363</v>
      </c>
      <c r="D149" s="8">
        <v>5.2</v>
      </c>
      <c r="E149" s="8">
        <v>13864.73</v>
      </c>
      <c r="F149" s="8">
        <v>72096.596000000005</v>
      </c>
    </row>
    <row r="150" spans="1:6" x14ac:dyDescent="0.25">
      <c r="A150" s="2" t="s">
        <v>5632</v>
      </c>
      <c r="B150" s="2" t="s">
        <v>4878</v>
      </c>
      <c r="C150" s="47" t="s">
        <v>2363</v>
      </c>
      <c r="D150" s="8">
        <v>2.9</v>
      </c>
      <c r="E150" s="8">
        <v>24542.505862068963</v>
      </c>
      <c r="F150" s="8">
        <v>71173.266999999993</v>
      </c>
    </row>
    <row r="151" spans="1:6" x14ac:dyDescent="0.25">
      <c r="A151" s="2" t="s">
        <v>5763</v>
      </c>
      <c r="B151" s="2" t="s">
        <v>4484</v>
      </c>
      <c r="C151" s="47" t="s">
        <v>2358</v>
      </c>
      <c r="D151" s="8">
        <v>1</v>
      </c>
      <c r="E151" s="8">
        <v>70986.696000000011</v>
      </c>
      <c r="F151" s="8">
        <v>70986.696000000011</v>
      </c>
    </row>
    <row r="152" spans="1:6" x14ac:dyDescent="0.25">
      <c r="A152" s="2" t="s">
        <v>6070</v>
      </c>
      <c r="B152" s="2" t="s">
        <v>4497</v>
      </c>
      <c r="C152" s="47" t="s">
        <v>2363</v>
      </c>
      <c r="D152" s="8">
        <v>6.7</v>
      </c>
      <c r="E152" s="8">
        <v>10452.331343283584</v>
      </c>
      <c r="F152" s="8">
        <v>70030.62000000001</v>
      </c>
    </row>
    <row r="153" spans="1:6" x14ac:dyDescent="0.25">
      <c r="A153" s="2" t="s">
        <v>5497</v>
      </c>
      <c r="B153" s="2" t="s">
        <v>4581</v>
      </c>
      <c r="C153" s="47" t="s">
        <v>2363</v>
      </c>
      <c r="D153" s="50">
        <v>5.65</v>
      </c>
      <c r="E153" s="8">
        <v>12244.497168141594</v>
      </c>
      <c r="F153" s="8">
        <v>69181.409000000014</v>
      </c>
    </row>
    <row r="154" spans="1:6" x14ac:dyDescent="0.25">
      <c r="A154" s="2" t="s">
        <v>5602</v>
      </c>
      <c r="B154" s="2" t="s">
        <v>4581</v>
      </c>
      <c r="C154" s="47" t="s">
        <v>2363</v>
      </c>
      <c r="D154" s="8">
        <v>6.5</v>
      </c>
      <c r="E154" s="8">
        <v>10424.700000000001</v>
      </c>
      <c r="F154" s="8">
        <v>67760.55</v>
      </c>
    </row>
    <row r="155" spans="1:6" x14ac:dyDescent="0.25">
      <c r="A155" s="2" t="s">
        <v>6235</v>
      </c>
      <c r="B155" s="2" t="s">
        <v>4490</v>
      </c>
      <c r="C155" s="47" t="s">
        <v>2358</v>
      </c>
      <c r="D155" s="8">
        <v>1</v>
      </c>
      <c r="E155" s="8">
        <v>67167.452000000005</v>
      </c>
      <c r="F155" s="8">
        <v>67167.452000000005</v>
      </c>
    </row>
    <row r="156" spans="1:6" x14ac:dyDescent="0.25">
      <c r="A156" s="2" t="s">
        <v>6246</v>
      </c>
      <c r="B156" s="2" t="s">
        <v>4490</v>
      </c>
      <c r="C156" s="47" t="s">
        <v>2358</v>
      </c>
      <c r="D156" s="8">
        <v>1</v>
      </c>
      <c r="E156" s="8">
        <v>67136.894</v>
      </c>
      <c r="F156" s="8">
        <v>67136.894</v>
      </c>
    </row>
    <row r="157" spans="1:6" x14ac:dyDescent="0.25">
      <c r="A157" s="2" t="s">
        <v>5526</v>
      </c>
      <c r="B157" s="2" t="s">
        <v>4581</v>
      </c>
      <c r="C157" s="47" t="s">
        <v>2363</v>
      </c>
      <c r="D157" s="50">
        <v>7.17</v>
      </c>
      <c r="E157" s="8">
        <v>9340.3193863319411</v>
      </c>
      <c r="F157" s="8">
        <v>66970.090000000011</v>
      </c>
    </row>
    <row r="158" spans="1:6" x14ac:dyDescent="0.25">
      <c r="A158" s="2" t="s">
        <v>6149</v>
      </c>
      <c r="B158" s="2" t="s">
        <v>4510</v>
      </c>
      <c r="C158" s="47" t="s">
        <v>2363</v>
      </c>
      <c r="D158" s="8">
        <v>4.3650000000000002</v>
      </c>
      <c r="E158" s="8">
        <v>15308.532416953036</v>
      </c>
      <c r="F158" s="8">
        <v>66821.744000000006</v>
      </c>
    </row>
    <row r="159" spans="1:6" x14ac:dyDescent="0.25">
      <c r="A159" s="2" t="s">
        <v>5636</v>
      </c>
      <c r="B159" s="2" t="s">
        <v>4581</v>
      </c>
      <c r="C159" s="47" t="s">
        <v>2363</v>
      </c>
      <c r="D159" s="8">
        <v>9.74</v>
      </c>
      <c r="E159" s="8">
        <v>6787.2428131416846</v>
      </c>
      <c r="F159" s="8">
        <v>66107.74500000001</v>
      </c>
    </row>
    <row r="160" spans="1:6" x14ac:dyDescent="0.25">
      <c r="A160" s="2" t="s">
        <v>5636</v>
      </c>
      <c r="B160" s="2" t="s">
        <v>4581</v>
      </c>
      <c r="C160" s="47" t="s">
        <v>2363</v>
      </c>
      <c r="D160" s="8">
        <v>9.73</v>
      </c>
      <c r="E160" s="8">
        <v>6787.2419321685511</v>
      </c>
      <c r="F160" s="8">
        <v>66039.864000000001</v>
      </c>
    </row>
    <row r="161" spans="1:6" x14ac:dyDescent="0.25">
      <c r="A161" s="2" t="s">
        <v>6132</v>
      </c>
      <c r="B161" s="2" t="s">
        <v>5494</v>
      </c>
      <c r="C161" s="47" t="s">
        <v>2363</v>
      </c>
      <c r="D161" s="8">
        <v>0.35599999999999998</v>
      </c>
      <c r="E161" s="8">
        <v>184775.49719101127</v>
      </c>
      <c r="F161" s="8">
        <v>65780.077000000005</v>
      </c>
    </row>
    <row r="162" spans="1:6" x14ac:dyDescent="0.25">
      <c r="A162" s="2" t="s">
        <v>5636</v>
      </c>
      <c r="B162" s="2" t="s">
        <v>4581</v>
      </c>
      <c r="C162" s="47" t="s">
        <v>2363</v>
      </c>
      <c r="D162" s="8">
        <v>9.68</v>
      </c>
      <c r="E162" s="8">
        <v>6787.2420454545463</v>
      </c>
      <c r="F162" s="8">
        <v>65700.503000000012</v>
      </c>
    </row>
    <row r="163" spans="1:6" x14ac:dyDescent="0.25">
      <c r="A163" s="2" t="s">
        <v>5719</v>
      </c>
      <c r="B163" s="2" t="s">
        <v>4581</v>
      </c>
      <c r="C163" s="47" t="s">
        <v>2363</v>
      </c>
      <c r="D163" s="8">
        <v>4.75</v>
      </c>
      <c r="E163" s="8">
        <v>13774.748842105266</v>
      </c>
      <c r="F163" s="8">
        <v>65430.057000000015</v>
      </c>
    </row>
    <row r="164" spans="1:6" x14ac:dyDescent="0.25">
      <c r="A164" s="2" t="s">
        <v>6257</v>
      </c>
      <c r="B164" s="2" t="s">
        <v>4484</v>
      </c>
      <c r="C164" s="47" t="s">
        <v>2358</v>
      </c>
      <c r="D164" s="8">
        <v>70</v>
      </c>
      <c r="E164" s="8">
        <v>933.14100000000019</v>
      </c>
      <c r="F164" s="8">
        <v>65319.87000000001</v>
      </c>
    </row>
    <row r="165" spans="1:6" x14ac:dyDescent="0.25">
      <c r="A165" s="2" t="s">
        <v>6273</v>
      </c>
      <c r="B165" s="2" t="s">
        <v>4497</v>
      </c>
      <c r="C165" s="47" t="s">
        <v>2363</v>
      </c>
      <c r="D165" s="8">
        <v>35.993000000000002</v>
      </c>
      <c r="E165" s="8">
        <v>1797.9219292640237</v>
      </c>
      <c r="F165" s="8">
        <v>64712.604000000007</v>
      </c>
    </row>
    <row r="166" spans="1:6" x14ac:dyDescent="0.25">
      <c r="A166" s="2" t="s">
        <v>6201</v>
      </c>
      <c r="B166" s="2" t="s">
        <v>5521</v>
      </c>
      <c r="C166" s="47" t="s">
        <v>2363</v>
      </c>
      <c r="D166" s="8">
        <v>4</v>
      </c>
      <c r="E166" s="8">
        <v>16170.000000000002</v>
      </c>
      <c r="F166" s="8">
        <v>64680.000000000007</v>
      </c>
    </row>
    <row r="167" spans="1:6" x14ac:dyDescent="0.25">
      <c r="A167" s="2" t="s">
        <v>6241</v>
      </c>
      <c r="B167" s="2" t="s">
        <v>4490</v>
      </c>
      <c r="C167" s="47" t="s">
        <v>2358</v>
      </c>
      <c r="D167" s="8">
        <v>3</v>
      </c>
      <c r="E167" s="8">
        <v>21406.550000000003</v>
      </c>
      <c r="F167" s="8">
        <v>64219.650000000009</v>
      </c>
    </row>
    <row r="168" spans="1:6" x14ac:dyDescent="0.25">
      <c r="A168" s="2" t="s">
        <v>6205</v>
      </c>
      <c r="B168" s="2" t="s">
        <v>5521</v>
      </c>
      <c r="C168" s="47" t="s">
        <v>2363</v>
      </c>
      <c r="D168" s="8">
        <v>8</v>
      </c>
      <c r="E168" s="8">
        <v>7975.0000000000009</v>
      </c>
      <c r="F168" s="8">
        <v>63800.000000000007</v>
      </c>
    </row>
    <row r="169" spans="1:6" x14ac:dyDescent="0.25">
      <c r="A169" s="2" t="s">
        <v>6003</v>
      </c>
      <c r="B169" s="2" t="s">
        <v>4490</v>
      </c>
      <c r="C169" s="47" t="s">
        <v>2358</v>
      </c>
      <c r="D169" s="8">
        <v>2</v>
      </c>
      <c r="E169" s="8">
        <v>31900.000000000004</v>
      </c>
      <c r="F169" s="8">
        <v>63800.000000000007</v>
      </c>
    </row>
    <row r="170" spans="1:6" x14ac:dyDescent="0.25">
      <c r="A170" s="2" t="s">
        <v>5802</v>
      </c>
      <c r="B170" s="2" t="s">
        <v>5800</v>
      </c>
      <c r="C170" s="47" t="s">
        <v>3780</v>
      </c>
      <c r="D170" s="8">
        <v>2.8639999999999999</v>
      </c>
      <c r="E170" s="8">
        <v>22096.998952513972</v>
      </c>
      <c r="F170" s="8">
        <v>63285.805000000015</v>
      </c>
    </row>
    <row r="171" spans="1:6" x14ac:dyDescent="0.25">
      <c r="A171" s="2" t="s">
        <v>5769</v>
      </c>
      <c r="B171" s="2" t="s">
        <v>4484</v>
      </c>
      <c r="C171" s="47" t="s">
        <v>2358</v>
      </c>
      <c r="D171" s="8">
        <v>60</v>
      </c>
      <c r="E171" s="8">
        <v>1051.875</v>
      </c>
      <c r="F171" s="8">
        <v>63112.5</v>
      </c>
    </row>
    <row r="172" spans="1:6" x14ac:dyDescent="0.25">
      <c r="A172" s="2" t="s">
        <v>5702</v>
      </c>
      <c r="B172" s="2" t="s">
        <v>4581</v>
      </c>
      <c r="C172" s="47" t="s">
        <v>2363</v>
      </c>
      <c r="D172" s="8">
        <v>6.51</v>
      </c>
      <c r="E172" s="8">
        <v>9607.5199692780352</v>
      </c>
      <c r="F172" s="8">
        <v>62544.955000000009</v>
      </c>
    </row>
    <row r="173" spans="1:6" x14ac:dyDescent="0.25">
      <c r="A173" s="2" t="s">
        <v>5505</v>
      </c>
      <c r="B173" s="2" t="s">
        <v>4581</v>
      </c>
      <c r="C173" s="47" t="s">
        <v>2363</v>
      </c>
      <c r="D173" s="50">
        <v>4.3</v>
      </c>
      <c r="E173" s="8">
        <v>14505.566976744189</v>
      </c>
      <c r="F173" s="8">
        <v>62373.938000000009</v>
      </c>
    </row>
    <row r="174" spans="1:6" x14ac:dyDescent="0.25">
      <c r="A174" s="2" t="s">
        <v>6290</v>
      </c>
      <c r="B174" s="2" t="s">
        <v>4484</v>
      </c>
      <c r="C174" s="47" t="s">
        <v>2358</v>
      </c>
      <c r="D174" s="8">
        <v>40</v>
      </c>
      <c r="E174" s="8">
        <v>1546.116</v>
      </c>
      <c r="F174" s="8">
        <v>61844.639999999999</v>
      </c>
    </row>
    <row r="175" spans="1:6" x14ac:dyDescent="0.25">
      <c r="A175" s="2" t="s">
        <v>5927</v>
      </c>
      <c r="B175" s="2" t="s">
        <v>4490</v>
      </c>
      <c r="C175" s="47" t="s">
        <v>2363</v>
      </c>
      <c r="D175" s="8">
        <v>93.474999999999994</v>
      </c>
      <c r="E175" s="8">
        <v>660</v>
      </c>
      <c r="F175" s="8">
        <v>61693.499999999993</v>
      </c>
    </row>
    <row r="176" spans="1:6" x14ac:dyDescent="0.25">
      <c r="A176" s="2" t="s">
        <v>6216</v>
      </c>
      <c r="B176" s="2" t="s">
        <v>5521</v>
      </c>
      <c r="C176" s="47" t="s">
        <v>2363</v>
      </c>
      <c r="D176" s="8">
        <v>8</v>
      </c>
      <c r="E176" s="8">
        <v>7700.0000000000009</v>
      </c>
      <c r="F176" s="8">
        <v>61600.000000000007</v>
      </c>
    </row>
    <row r="177" spans="1:6" x14ac:dyDescent="0.25">
      <c r="A177" s="2" t="s">
        <v>5617</v>
      </c>
      <c r="B177" s="2" t="s">
        <v>4490</v>
      </c>
      <c r="C177" s="47" t="s">
        <v>2358</v>
      </c>
      <c r="D177" s="8">
        <v>296</v>
      </c>
      <c r="E177" s="8">
        <v>207.57000000000002</v>
      </c>
      <c r="F177" s="8">
        <v>61440.720000000008</v>
      </c>
    </row>
    <row r="178" spans="1:6" x14ac:dyDescent="0.25">
      <c r="A178" s="2" t="s">
        <v>6169</v>
      </c>
      <c r="B178" s="2" t="s">
        <v>4497</v>
      </c>
      <c r="C178" s="47" t="s">
        <v>2363</v>
      </c>
      <c r="D178" s="8">
        <v>1.8280000000000001</v>
      </c>
      <c r="E178" s="8">
        <v>33535.19693654267</v>
      </c>
      <c r="F178" s="8">
        <v>61302.340000000004</v>
      </c>
    </row>
    <row r="179" spans="1:6" x14ac:dyDescent="0.25">
      <c r="A179" s="2" t="s">
        <v>6129</v>
      </c>
      <c r="B179" s="2" t="s">
        <v>5494</v>
      </c>
      <c r="C179" s="47" t="s">
        <v>2363</v>
      </c>
      <c r="D179" s="8">
        <v>3.29</v>
      </c>
      <c r="E179" s="8">
        <v>18552.091793313073</v>
      </c>
      <c r="F179" s="8">
        <v>61036.382000000012</v>
      </c>
    </row>
    <row r="180" spans="1:6" x14ac:dyDescent="0.25">
      <c r="A180" s="2" t="s">
        <v>5717</v>
      </c>
      <c r="B180" s="2" t="s">
        <v>4581</v>
      </c>
      <c r="C180" s="47" t="s">
        <v>2363</v>
      </c>
      <c r="D180" s="8">
        <v>7.73</v>
      </c>
      <c r="E180" s="8">
        <v>7894.6558861578269</v>
      </c>
      <c r="F180" s="8">
        <v>61025.69</v>
      </c>
    </row>
    <row r="181" spans="1:6" x14ac:dyDescent="0.25">
      <c r="A181" s="2" t="s">
        <v>5530</v>
      </c>
      <c r="B181" s="2" t="s">
        <v>4581</v>
      </c>
      <c r="C181" s="47" t="s">
        <v>2363</v>
      </c>
      <c r="D181" s="50">
        <v>4.93</v>
      </c>
      <c r="E181" s="8">
        <v>12305.744624746452</v>
      </c>
      <c r="F181" s="8">
        <v>60667.321000000004</v>
      </c>
    </row>
    <row r="182" spans="1:6" x14ac:dyDescent="0.25">
      <c r="A182" s="2" t="s">
        <v>5755</v>
      </c>
      <c r="B182" s="2" t="s">
        <v>4497</v>
      </c>
      <c r="C182" s="47" t="s">
        <v>2363</v>
      </c>
      <c r="D182" s="8">
        <v>49.063000000000002</v>
      </c>
      <c r="E182" s="8">
        <v>1235.3809591749384</v>
      </c>
      <c r="F182" s="8">
        <v>60611.496000000006</v>
      </c>
    </row>
    <row r="183" spans="1:6" x14ac:dyDescent="0.25">
      <c r="A183" s="2" t="s">
        <v>6367</v>
      </c>
      <c r="B183" s="2" t="s">
        <v>5678</v>
      </c>
      <c r="C183" s="47" t="s">
        <v>2358</v>
      </c>
      <c r="D183" s="50">
        <v>246</v>
      </c>
      <c r="E183" s="8">
        <v>244.20000000000002</v>
      </c>
      <c r="F183" s="8">
        <v>60073.200000000004</v>
      </c>
    </row>
    <row r="184" spans="1:6" x14ac:dyDescent="0.25">
      <c r="A184" s="2" t="s">
        <v>5530</v>
      </c>
      <c r="B184" s="2" t="s">
        <v>4581</v>
      </c>
      <c r="C184" s="47" t="s">
        <v>2363</v>
      </c>
      <c r="D184" s="50">
        <v>4.6900000000000004</v>
      </c>
      <c r="E184" s="8">
        <v>12730.079530916844</v>
      </c>
      <c r="F184" s="8">
        <v>59704.073000000004</v>
      </c>
    </row>
    <row r="185" spans="1:6" x14ac:dyDescent="0.25">
      <c r="A185" s="2" t="s">
        <v>6146</v>
      </c>
      <c r="B185" s="2" t="s">
        <v>5494</v>
      </c>
      <c r="C185" s="47" t="s">
        <v>2363</v>
      </c>
      <c r="D185" s="8">
        <v>6.7830000000000004</v>
      </c>
      <c r="E185" s="8">
        <v>8775.0306648975384</v>
      </c>
      <c r="F185" s="8">
        <v>59521.033000000003</v>
      </c>
    </row>
    <row r="186" spans="1:6" x14ac:dyDescent="0.25">
      <c r="A186" s="2" t="s">
        <v>6358</v>
      </c>
      <c r="B186" s="2" t="s">
        <v>5678</v>
      </c>
      <c r="C186" s="47" t="s">
        <v>2358</v>
      </c>
      <c r="D186" s="50">
        <v>211</v>
      </c>
      <c r="E186" s="8">
        <v>281.05</v>
      </c>
      <c r="F186" s="8">
        <v>59301.55</v>
      </c>
    </row>
    <row r="187" spans="1:6" x14ac:dyDescent="0.25">
      <c r="A187" s="2" t="s">
        <v>5579</v>
      </c>
      <c r="B187" s="2" t="s">
        <v>4878</v>
      </c>
      <c r="C187" s="47" t="s">
        <v>2363</v>
      </c>
      <c r="D187" s="50">
        <v>5.74</v>
      </c>
      <c r="E187" s="8">
        <v>10209.489024390245</v>
      </c>
      <c r="F187" s="8">
        <v>58602.467000000004</v>
      </c>
    </row>
    <row r="188" spans="1:6" x14ac:dyDescent="0.25">
      <c r="A188" s="2" t="s">
        <v>6316</v>
      </c>
      <c r="B188" s="2" t="s">
        <v>4484</v>
      </c>
      <c r="C188" s="47" t="s">
        <v>2358</v>
      </c>
      <c r="D188" s="8">
        <v>40</v>
      </c>
      <c r="E188" s="8">
        <v>1460.8440000000001</v>
      </c>
      <c r="F188" s="8">
        <v>58433.760000000002</v>
      </c>
    </row>
    <row r="189" spans="1:6" x14ac:dyDescent="0.25">
      <c r="A189" s="2" t="s">
        <v>6316</v>
      </c>
      <c r="B189" s="2" t="s">
        <v>4484</v>
      </c>
      <c r="C189" s="47" t="s">
        <v>2358</v>
      </c>
      <c r="D189" s="8">
        <v>40</v>
      </c>
      <c r="E189" s="8">
        <v>1455.1020000000001</v>
      </c>
      <c r="F189" s="8">
        <v>58204.08</v>
      </c>
    </row>
    <row r="190" spans="1:6" x14ac:dyDescent="0.25">
      <c r="A190" s="2" t="s">
        <v>6377</v>
      </c>
      <c r="B190" s="2" t="s">
        <v>4484</v>
      </c>
      <c r="C190" s="47" t="s">
        <v>2358</v>
      </c>
      <c r="D190" s="50">
        <v>20</v>
      </c>
      <c r="E190" s="8">
        <v>2902.1849999999999</v>
      </c>
      <c r="F190" s="8">
        <v>58043.7</v>
      </c>
    </row>
    <row r="191" spans="1:6" x14ac:dyDescent="0.25">
      <c r="A191" s="2" t="s">
        <v>6316</v>
      </c>
      <c r="B191" s="2" t="s">
        <v>4484</v>
      </c>
      <c r="C191" s="47" t="s">
        <v>2358</v>
      </c>
      <c r="D191" s="8">
        <v>40</v>
      </c>
      <c r="E191" s="8">
        <v>1449.3600000000001</v>
      </c>
      <c r="F191" s="8">
        <v>57974.400000000009</v>
      </c>
    </row>
    <row r="192" spans="1:6" x14ac:dyDescent="0.25">
      <c r="A192" s="2" t="s">
        <v>6375</v>
      </c>
      <c r="B192" s="2" t="s">
        <v>5678</v>
      </c>
      <c r="C192" s="47" t="s">
        <v>2358</v>
      </c>
      <c r="D192" s="50">
        <v>300</v>
      </c>
      <c r="E192" s="8">
        <v>192.69800000000004</v>
      </c>
      <c r="F192" s="8">
        <v>57809.400000000009</v>
      </c>
    </row>
    <row r="193" spans="1:6" x14ac:dyDescent="0.25">
      <c r="A193" s="2" t="s">
        <v>5687</v>
      </c>
      <c r="B193" s="2" t="s">
        <v>4581</v>
      </c>
      <c r="C193" s="47" t="s">
        <v>2363</v>
      </c>
      <c r="D193" s="8">
        <v>11.4</v>
      </c>
      <c r="E193" s="8">
        <v>5070.0650000000014</v>
      </c>
      <c r="F193" s="8">
        <v>57798.741000000016</v>
      </c>
    </row>
    <row r="194" spans="1:6" x14ac:dyDescent="0.25">
      <c r="A194" s="2" t="s">
        <v>5544</v>
      </c>
      <c r="B194" s="2" t="s">
        <v>4581</v>
      </c>
      <c r="C194" s="47" t="s">
        <v>2363</v>
      </c>
      <c r="D194" s="50">
        <v>1.83</v>
      </c>
      <c r="E194" s="8">
        <v>31581.991803278695</v>
      </c>
      <c r="F194" s="8">
        <v>57795.045000000013</v>
      </c>
    </row>
    <row r="195" spans="1:6" x14ac:dyDescent="0.25">
      <c r="A195" s="2" t="s">
        <v>6327</v>
      </c>
      <c r="B195" s="2" t="s">
        <v>5510</v>
      </c>
      <c r="C195" s="47" t="s">
        <v>2358</v>
      </c>
      <c r="D195" s="8">
        <v>80</v>
      </c>
      <c r="E195" s="8">
        <v>715.43078750000006</v>
      </c>
      <c r="F195" s="8">
        <v>57234.463000000003</v>
      </c>
    </row>
    <row r="196" spans="1:6" x14ac:dyDescent="0.25">
      <c r="A196" s="2" t="s">
        <v>5675</v>
      </c>
      <c r="B196" s="2" t="s">
        <v>4490</v>
      </c>
      <c r="C196" s="47" t="s">
        <v>2363</v>
      </c>
      <c r="D196" s="8">
        <v>20</v>
      </c>
      <c r="E196" s="8">
        <v>2832.5000000000005</v>
      </c>
      <c r="F196" s="8">
        <v>56650.000000000007</v>
      </c>
    </row>
    <row r="197" spans="1:6" x14ac:dyDescent="0.25">
      <c r="A197" s="2" t="s">
        <v>6290</v>
      </c>
      <c r="B197" s="2" t="s">
        <v>4484</v>
      </c>
      <c r="C197" s="47" t="s">
        <v>2358</v>
      </c>
      <c r="D197" s="8">
        <v>51</v>
      </c>
      <c r="E197" s="8">
        <v>1109.2180000000001</v>
      </c>
      <c r="F197" s="8">
        <v>56570.118000000002</v>
      </c>
    </row>
    <row r="198" spans="1:6" x14ac:dyDescent="0.25">
      <c r="A198" s="2" t="s">
        <v>5778</v>
      </c>
      <c r="B198" s="2" t="s">
        <v>4581</v>
      </c>
      <c r="C198" s="47" t="s">
        <v>2363</v>
      </c>
      <c r="D198" s="8">
        <v>16.559999999999999</v>
      </c>
      <c r="E198" s="8">
        <v>3412.3315217391309</v>
      </c>
      <c r="F198" s="8">
        <v>56508.210000000006</v>
      </c>
    </row>
    <row r="199" spans="1:6" x14ac:dyDescent="0.25">
      <c r="A199" s="2" t="s">
        <v>5662</v>
      </c>
      <c r="B199" s="2" t="s">
        <v>4581</v>
      </c>
      <c r="C199" s="47" t="s">
        <v>2363</v>
      </c>
      <c r="D199" s="8">
        <v>9.1</v>
      </c>
      <c r="E199" s="8">
        <v>6199.7764835164844</v>
      </c>
      <c r="F199" s="8">
        <v>56417.966000000008</v>
      </c>
    </row>
    <row r="200" spans="1:6" x14ac:dyDescent="0.25">
      <c r="A200" s="2" t="s">
        <v>5519</v>
      </c>
      <c r="B200" s="2" t="s">
        <v>4581</v>
      </c>
      <c r="C200" s="47" t="s">
        <v>2363</v>
      </c>
      <c r="D200" s="50">
        <v>8.8699999999999992</v>
      </c>
      <c r="E200" s="8">
        <v>6283.0239007891787</v>
      </c>
      <c r="F200" s="8">
        <v>55730.422000000013</v>
      </c>
    </row>
    <row r="201" spans="1:6" x14ac:dyDescent="0.25">
      <c r="A201" s="2" t="s">
        <v>5707</v>
      </c>
      <c r="B201" s="2" t="s">
        <v>4581</v>
      </c>
      <c r="C201" s="47" t="s">
        <v>2363</v>
      </c>
      <c r="D201" s="8">
        <v>5.13</v>
      </c>
      <c r="E201" s="8">
        <v>10766.712085769981</v>
      </c>
      <c r="F201" s="8">
        <v>55233.233</v>
      </c>
    </row>
    <row r="202" spans="1:6" x14ac:dyDescent="0.25">
      <c r="A202" s="2" t="s">
        <v>6043</v>
      </c>
      <c r="B202" s="2" t="s">
        <v>4490</v>
      </c>
      <c r="C202" s="47" t="s">
        <v>2363</v>
      </c>
      <c r="D202" s="8">
        <v>162</v>
      </c>
      <c r="E202" s="8">
        <v>335.5</v>
      </c>
      <c r="F202" s="8">
        <v>54351</v>
      </c>
    </row>
    <row r="203" spans="1:6" x14ac:dyDescent="0.25">
      <c r="A203" s="2" t="s">
        <v>5553</v>
      </c>
      <c r="B203" s="2" t="s">
        <v>4581</v>
      </c>
      <c r="C203" s="47" t="s">
        <v>2363</v>
      </c>
      <c r="D203" s="8">
        <v>21.56</v>
      </c>
      <c r="E203" s="8">
        <v>2506.4489795918366</v>
      </c>
      <c r="F203" s="8">
        <v>54039.039999999994</v>
      </c>
    </row>
    <row r="204" spans="1:6" x14ac:dyDescent="0.25">
      <c r="A204" s="2" t="s">
        <v>6086</v>
      </c>
      <c r="B204" s="2" t="s">
        <v>4497</v>
      </c>
      <c r="C204" s="47" t="s">
        <v>2363</v>
      </c>
      <c r="D204" s="8">
        <v>14.14</v>
      </c>
      <c r="E204" s="8">
        <v>3811.3591937765204</v>
      </c>
      <c r="F204" s="8">
        <v>53892.618999999999</v>
      </c>
    </row>
    <row r="205" spans="1:6" x14ac:dyDescent="0.25">
      <c r="A205" s="2" t="s">
        <v>6134</v>
      </c>
      <c r="B205" s="2" t="s">
        <v>5494</v>
      </c>
      <c r="C205" s="47" t="s">
        <v>2363</v>
      </c>
      <c r="D205" s="8">
        <v>0.52900000000000003</v>
      </c>
      <c r="E205" s="8">
        <v>101379.43100189038</v>
      </c>
      <c r="F205" s="8">
        <v>53629.719000000012</v>
      </c>
    </row>
    <row r="206" spans="1:6" x14ac:dyDescent="0.25">
      <c r="A206" s="2" t="s">
        <v>5553</v>
      </c>
      <c r="B206" s="2" t="s">
        <v>4581</v>
      </c>
      <c r="C206" s="47" t="s">
        <v>2363</v>
      </c>
      <c r="D206" s="8">
        <v>21.38</v>
      </c>
      <c r="E206" s="8">
        <v>2506.4487839101971</v>
      </c>
      <c r="F206" s="8">
        <v>53587.875000000015</v>
      </c>
    </row>
    <row r="207" spans="1:6" x14ac:dyDescent="0.25">
      <c r="A207" s="2" t="s">
        <v>6300</v>
      </c>
      <c r="B207" s="2" t="s">
        <v>4490</v>
      </c>
      <c r="C207" s="47" t="s">
        <v>2358</v>
      </c>
      <c r="D207" s="8">
        <v>10</v>
      </c>
      <c r="E207" s="8">
        <v>5318.621000000001</v>
      </c>
      <c r="F207" s="8">
        <v>53186.210000000006</v>
      </c>
    </row>
    <row r="208" spans="1:6" x14ac:dyDescent="0.25">
      <c r="A208" s="2" t="s">
        <v>6069</v>
      </c>
      <c r="B208" s="2" t="s">
        <v>5494</v>
      </c>
      <c r="C208" s="47" t="s">
        <v>2363</v>
      </c>
      <c r="D208" s="8">
        <v>6.23</v>
      </c>
      <c r="E208" s="8">
        <v>8481.3019261637237</v>
      </c>
      <c r="F208" s="8">
        <v>52838.510999999999</v>
      </c>
    </row>
    <row r="209" spans="1:6" x14ac:dyDescent="0.25">
      <c r="A209" s="2" t="s">
        <v>5525</v>
      </c>
      <c r="B209" s="2" t="s">
        <v>4581</v>
      </c>
      <c r="C209" s="47" t="s">
        <v>2363</v>
      </c>
      <c r="D209" s="8">
        <v>9.2200000000000006</v>
      </c>
      <c r="E209" s="8">
        <v>5689.6295010845979</v>
      </c>
      <c r="F209" s="8">
        <v>52458.383999999998</v>
      </c>
    </row>
    <row r="210" spans="1:6" x14ac:dyDescent="0.25">
      <c r="A210" s="2" t="s">
        <v>6182</v>
      </c>
      <c r="B210" s="2" t="s">
        <v>5494</v>
      </c>
      <c r="C210" s="47" t="s">
        <v>2363</v>
      </c>
      <c r="D210" s="8">
        <v>16.274999999999999</v>
      </c>
      <c r="E210" s="8">
        <v>3215.1448847926272</v>
      </c>
      <c r="F210" s="8">
        <v>52326.483</v>
      </c>
    </row>
    <row r="211" spans="1:6" x14ac:dyDescent="0.25">
      <c r="A211" s="2" t="s">
        <v>5674</v>
      </c>
      <c r="B211" s="2" t="s">
        <v>4490</v>
      </c>
      <c r="C211" s="47" t="s">
        <v>2363</v>
      </c>
      <c r="D211" s="8">
        <v>15</v>
      </c>
      <c r="E211" s="8">
        <v>3485.6250000000005</v>
      </c>
      <c r="F211" s="8">
        <v>52284.375000000007</v>
      </c>
    </row>
    <row r="212" spans="1:6" x14ac:dyDescent="0.25">
      <c r="A212" s="2" t="s">
        <v>6380</v>
      </c>
      <c r="B212" s="2" t="s">
        <v>5678</v>
      </c>
      <c r="C212" s="47" t="s">
        <v>2358</v>
      </c>
      <c r="D212" s="50">
        <v>290</v>
      </c>
      <c r="E212" s="8">
        <v>180.21299999999999</v>
      </c>
      <c r="F212" s="8">
        <v>52261.77</v>
      </c>
    </row>
    <row r="213" spans="1:6" x14ac:dyDescent="0.25">
      <c r="A213" s="2" t="s">
        <v>6366</v>
      </c>
      <c r="B213" s="2" t="s">
        <v>4484</v>
      </c>
      <c r="C213" s="47" t="s">
        <v>2358</v>
      </c>
      <c r="D213" s="50">
        <v>50</v>
      </c>
      <c r="E213" s="8">
        <v>1045</v>
      </c>
      <c r="F213" s="8">
        <v>52250</v>
      </c>
    </row>
    <row r="214" spans="1:6" x14ac:dyDescent="0.25">
      <c r="A214" s="2" t="s">
        <v>6188</v>
      </c>
      <c r="B214" s="2" t="s">
        <v>4497</v>
      </c>
      <c r="C214" s="47" t="s">
        <v>2363</v>
      </c>
      <c r="D214" s="8">
        <v>59.314</v>
      </c>
      <c r="E214" s="8">
        <v>878.82440907711521</v>
      </c>
      <c r="F214" s="8">
        <v>52126.591000000015</v>
      </c>
    </row>
    <row r="215" spans="1:6" x14ac:dyDescent="0.25">
      <c r="A215" s="2" t="s">
        <v>6118</v>
      </c>
      <c r="B215" s="2" t="s">
        <v>5494</v>
      </c>
      <c r="C215" s="47" t="s">
        <v>2363</v>
      </c>
      <c r="D215" s="8">
        <v>0.58499999999999996</v>
      </c>
      <c r="E215" s="8">
        <v>88872.553846153867</v>
      </c>
      <c r="F215" s="8">
        <v>51990.44400000001</v>
      </c>
    </row>
    <row r="216" spans="1:6" x14ac:dyDescent="0.25">
      <c r="A216" s="2" t="s">
        <v>6071</v>
      </c>
      <c r="B216" s="2" t="s">
        <v>4497</v>
      </c>
      <c r="C216" s="47" t="s">
        <v>2363</v>
      </c>
      <c r="D216" s="8">
        <v>22.06</v>
      </c>
      <c r="E216" s="8">
        <v>2348.5114687216678</v>
      </c>
      <c r="F216" s="8">
        <v>51808.162999999986</v>
      </c>
    </row>
    <row r="217" spans="1:6" x14ac:dyDescent="0.25">
      <c r="A217" s="2" t="s">
        <v>5711</v>
      </c>
      <c r="B217" s="2" t="s">
        <v>4490</v>
      </c>
      <c r="C217" s="47" t="s">
        <v>2358</v>
      </c>
      <c r="D217" s="8">
        <v>4</v>
      </c>
      <c r="E217" s="8">
        <v>12903.000000000002</v>
      </c>
      <c r="F217" s="8">
        <v>51612.000000000007</v>
      </c>
    </row>
    <row r="218" spans="1:6" x14ac:dyDescent="0.25">
      <c r="A218" s="2" t="s">
        <v>5520</v>
      </c>
      <c r="B218" s="2" t="s">
        <v>4581</v>
      </c>
      <c r="C218" s="47" t="s">
        <v>2363</v>
      </c>
      <c r="D218" s="50">
        <v>8.19</v>
      </c>
      <c r="E218" s="8">
        <v>6277.9202686202698</v>
      </c>
      <c r="F218" s="8">
        <v>51416.167000000009</v>
      </c>
    </row>
    <row r="219" spans="1:6" x14ac:dyDescent="0.25">
      <c r="A219" s="2" t="s">
        <v>6350</v>
      </c>
      <c r="B219" s="2" t="s">
        <v>4490</v>
      </c>
      <c r="C219" s="47" t="s">
        <v>2358</v>
      </c>
      <c r="D219" s="8">
        <v>1340</v>
      </c>
      <c r="E219" s="8">
        <v>38.335000000000008</v>
      </c>
      <c r="F219" s="8">
        <v>51368.900000000009</v>
      </c>
    </row>
    <row r="220" spans="1:6" x14ac:dyDescent="0.25">
      <c r="A220" s="2" t="s">
        <v>5647</v>
      </c>
      <c r="B220" s="2" t="s">
        <v>4581</v>
      </c>
      <c r="C220" s="47" t="s">
        <v>2363</v>
      </c>
      <c r="D220" s="8">
        <v>5.2</v>
      </c>
      <c r="E220" s="8">
        <v>9856.418846153847</v>
      </c>
      <c r="F220" s="8">
        <v>51253.378000000004</v>
      </c>
    </row>
    <row r="221" spans="1:6" x14ac:dyDescent="0.25">
      <c r="A221" s="2" t="s">
        <v>5786</v>
      </c>
      <c r="B221" s="2" t="s">
        <v>4490</v>
      </c>
      <c r="C221" s="47" t="s">
        <v>2358</v>
      </c>
      <c r="D221" s="8">
        <v>1090</v>
      </c>
      <c r="E221" s="8">
        <v>46.539163302752293</v>
      </c>
      <c r="F221" s="8">
        <v>50727.688000000002</v>
      </c>
    </row>
    <row r="222" spans="1:6" x14ac:dyDescent="0.25">
      <c r="A222" s="2" t="s">
        <v>5731</v>
      </c>
      <c r="B222" s="2" t="s">
        <v>4581</v>
      </c>
      <c r="C222" s="47" t="s">
        <v>2363</v>
      </c>
      <c r="D222" s="8">
        <v>4.6500000000000004</v>
      </c>
      <c r="E222" s="8">
        <v>10688.271827956989</v>
      </c>
      <c r="F222" s="8">
        <v>49700.464</v>
      </c>
    </row>
    <row r="223" spans="1:6" x14ac:dyDescent="0.25">
      <c r="A223" s="2" t="s">
        <v>5651</v>
      </c>
      <c r="B223" s="2" t="s">
        <v>5597</v>
      </c>
      <c r="C223" s="47" t="s">
        <v>2363</v>
      </c>
      <c r="D223" s="8">
        <v>67</v>
      </c>
      <c r="E223" s="8">
        <v>740.67400000000009</v>
      </c>
      <c r="F223" s="8">
        <v>49625.158000000003</v>
      </c>
    </row>
    <row r="224" spans="1:6" x14ac:dyDescent="0.25">
      <c r="A224" s="2" t="s">
        <v>5696</v>
      </c>
      <c r="B224" s="2" t="s">
        <v>4581</v>
      </c>
      <c r="C224" s="47" t="s">
        <v>2363</v>
      </c>
      <c r="D224" s="8">
        <v>6.5</v>
      </c>
      <c r="E224" s="8">
        <v>7634.5398461538471</v>
      </c>
      <c r="F224" s="8">
        <v>49624.509000000005</v>
      </c>
    </row>
    <row r="225" spans="1:6" x14ac:dyDescent="0.25">
      <c r="A225" s="2" t="s">
        <v>6041</v>
      </c>
      <c r="B225" s="2" t="s">
        <v>4490</v>
      </c>
      <c r="C225" s="47" t="s">
        <v>2363</v>
      </c>
      <c r="D225" s="8">
        <v>147.19999999999999</v>
      </c>
      <c r="E225" s="8">
        <v>335.5</v>
      </c>
      <c r="F225" s="8">
        <v>49385.599999999999</v>
      </c>
    </row>
    <row r="226" spans="1:6" x14ac:dyDescent="0.25">
      <c r="A226" s="2" t="s">
        <v>5636</v>
      </c>
      <c r="B226" s="2" t="s">
        <v>4581</v>
      </c>
      <c r="C226" s="47" t="s">
        <v>2363</v>
      </c>
      <c r="D226" s="8">
        <v>4.5999999999999996</v>
      </c>
      <c r="E226" s="8">
        <v>10698.533043478263</v>
      </c>
      <c r="F226" s="8">
        <v>49213.252000000008</v>
      </c>
    </row>
    <row r="227" spans="1:6" x14ac:dyDescent="0.25">
      <c r="A227" s="2" t="s">
        <v>6198</v>
      </c>
      <c r="B227" s="2" t="s">
        <v>4523</v>
      </c>
      <c r="C227" s="47" t="s">
        <v>2363</v>
      </c>
      <c r="D227" s="8">
        <v>40</v>
      </c>
      <c r="E227" s="8">
        <v>1229.0858250000001</v>
      </c>
      <c r="F227" s="8">
        <v>49163.433000000005</v>
      </c>
    </row>
    <row r="228" spans="1:6" x14ac:dyDescent="0.25">
      <c r="A228" s="2" t="s">
        <v>5608</v>
      </c>
      <c r="B228" s="2" t="s">
        <v>4581</v>
      </c>
      <c r="C228" s="47" t="s">
        <v>2363</v>
      </c>
      <c r="D228" s="8">
        <v>1.59</v>
      </c>
      <c r="E228" s="8">
        <v>30853.076729559751</v>
      </c>
      <c r="F228" s="8">
        <v>49056.392000000007</v>
      </c>
    </row>
    <row r="229" spans="1:6" x14ac:dyDescent="0.25">
      <c r="A229" s="2" t="s">
        <v>5593</v>
      </c>
      <c r="B229" s="2" t="s">
        <v>4581</v>
      </c>
      <c r="C229" s="47" t="s">
        <v>2363</v>
      </c>
      <c r="D229" s="8">
        <v>4.63</v>
      </c>
      <c r="E229" s="8">
        <v>10395</v>
      </c>
      <c r="F229" s="8">
        <v>48128.85</v>
      </c>
    </row>
    <row r="230" spans="1:6" x14ac:dyDescent="0.25">
      <c r="A230" s="2" t="s">
        <v>5503</v>
      </c>
      <c r="B230" s="2" t="s">
        <v>4581</v>
      </c>
      <c r="C230" s="47" t="s">
        <v>2363</v>
      </c>
      <c r="D230" s="50">
        <v>6.58</v>
      </c>
      <c r="E230" s="8">
        <v>7298.7206686930094</v>
      </c>
      <c r="F230" s="8">
        <v>48025.582000000002</v>
      </c>
    </row>
    <row r="231" spans="1:6" x14ac:dyDescent="0.25">
      <c r="A231" s="2" t="s">
        <v>5499</v>
      </c>
      <c r="B231" s="2" t="s">
        <v>4581</v>
      </c>
      <c r="C231" s="47" t="s">
        <v>2363</v>
      </c>
      <c r="D231" s="50">
        <v>7.62</v>
      </c>
      <c r="E231" s="8">
        <v>6285.8850393700795</v>
      </c>
      <c r="F231" s="8">
        <v>47898.444000000003</v>
      </c>
    </row>
    <row r="232" spans="1:6" x14ac:dyDescent="0.25">
      <c r="A232" s="2" t="s">
        <v>6076</v>
      </c>
      <c r="B232" s="2" t="s">
        <v>4497</v>
      </c>
      <c r="C232" s="47" t="s">
        <v>2363</v>
      </c>
      <c r="D232" s="8">
        <v>13.667</v>
      </c>
      <c r="E232" s="8">
        <v>3504.104046242775</v>
      </c>
      <c r="F232" s="8">
        <v>47890.590000000004</v>
      </c>
    </row>
    <row r="233" spans="1:6" x14ac:dyDescent="0.25">
      <c r="A233" s="2" t="s">
        <v>5631</v>
      </c>
      <c r="B233" s="2" t="s">
        <v>4878</v>
      </c>
      <c r="C233" s="47" t="s">
        <v>2363</v>
      </c>
      <c r="D233" s="8">
        <v>11.34</v>
      </c>
      <c r="E233" s="8">
        <v>4209.5903880070555</v>
      </c>
      <c r="F233" s="8">
        <v>47736.755000000012</v>
      </c>
    </row>
    <row r="234" spans="1:6" x14ac:dyDescent="0.25">
      <c r="A234" s="2" t="s">
        <v>5739</v>
      </c>
      <c r="B234" s="2" t="s">
        <v>5494</v>
      </c>
      <c r="C234" s="47" t="s">
        <v>2363</v>
      </c>
      <c r="D234" s="8">
        <v>1.58</v>
      </c>
      <c r="E234" s="8">
        <v>30173.243670886081</v>
      </c>
      <c r="F234" s="8">
        <v>47673.725000000006</v>
      </c>
    </row>
    <row r="235" spans="1:6" x14ac:dyDescent="0.25">
      <c r="A235" s="2" t="s">
        <v>5697</v>
      </c>
      <c r="B235" s="2" t="s">
        <v>4490</v>
      </c>
      <c r="C235" s="47" t="s">
        <v>2363</v>
      </c>
      <c r="D235" s="8">
        <v>35</v>
      </c>
      <c r="E235" s="8">
        <v>1358.5</v>
      </c>
      <c r="F235" s="8">
        <v>47547.5</v>
      </c>
    </row>
    <row r="236" spans="1:6" x14ac:dyDescent="0.25">
      <c r="A236" s="2" t="s">
        <v>6290</v>
      </c>
      <c r="B236" s="2" t="s">
        <v>4484</v>
      </c>
      <c r="C236" s="47" t="s">
        <v>2358</v>
      </c>
      <c r="D236" s="8">
        <v>40</v>
      </c>
      <c r="E236" s="8">
        <v>1179.4420000000002</v>
      </c>
      <c r="F236" s="8">
        <v>47177.680000000008</v>
      </c>
    </row>
    <row r="237" spans="1:6" x14ac:dyDescent="0.25">
      <c r="A237" s="2" t="s">
        <v>5569</v>
      </c>
      <c r="B237" s="2" t="s">
        <v>4581</v>
      </c>
      <c r="C237" s="47" t="s">
        <v>2363</v>
      </c>
      <c r="D237" s="50">
        <v>5.63</v>
      </c>
      <c r="E237" s="8">
        <v>8356.9305506216715</v>
      </c>
      <c r="F237" s="8">
        <v>47049.519000000008</v>
      </c>
    </row>
    <row r="238" spans="1:6" x14ac:dyDescent="0.25">
      <c r="A238" s="2" t="s">
        <v>6257</v>
      </c>
      <c r="B238" s="2" t="s">
        <v>4484</v>
      </c>
      <c r="C238" s="47" t="s">
        <v>2358</v>
      </c>
      <c r="D238" s="8">
        <v>50</v>
      </c>
      <c r="E238" s="8">
        <v>933.14099999999996</v>
      </c>
      <c r="F238" s="8">
        <v>46657.049999999996</v>
      </c>
    </row>
    <row r="239" spans="1:6" x14ac:dyDescent="0.25">
      <c r="A239" s="2" t="s">
        <v>5585</v>
      </c>
      <c r="B239" s="2" t="s">
        <v>4581</v>
      </c>
      <c r="C239" s="47" t="s">
        <v>2363</v>
      </c>
      <c r="D239" s="50">
        <v>8.0299999999999994</v>
      </c>
      <c r="E239" s="8">
        <v>5791.5000000000009</v>
      </c>
      <c r="F239" s="8">
        <v>46505.745000000003</v>
      </c>
    </row>
    <row r="240" spans="1:6" x14ac:dyDescent="0.25">
      <c r="A240" s="2" t="s">
        <v>5548</v>
      </c>
      <c r="B240" s="2" t="s">
        <v>4581</v>
      </c>
      <c r="C240" s="47" t="s">
        <v>2363</v>
      </c>
      <c r="D240" s="50">
        <v>7.83</v>
      </c>
      <c r="E240" s="8">
        <v>5930.9569604086846</v>
      </c>
      <c r="F240" s="8">
        <v>46439.393000000004</v>
      </c>
    </row>
    <row r="241" spans="1:6" x14ac:dyDescent="0.25">
      <c r="A241" s="2" t="s">
        <v>5805</v>
      </c>
      <c r="B241" s="2" t="s">
        <v>5800</v>
      </c>
      <c r="C241" s="47" t="s">
        <v>3780</v>
      </c>
      <c r="D241" s="8">
        <v>2.101</v>
      </c>
      <c r="E241" s="8">
        <v>22097</v>
      </c>
      <c r="F241" s="8">
        <v>46425.796999999999</v>
      </c>
    </row>
    <row r="242" spans="1:6" x14ac:dyDescent="0.25">
      <c r="A242" s="2" t="s">
        <v>6079</v>
      </c>
      <c r="B242" s="2" t="s">
        <v>4497</v>
      </c>
      <c r="C242" s="47" t="s">
        <v>2363</v>
      </c>
      <c r="D242" s="8">
        <v>22.86</v>
      </c>
      <c r="E242" s="8">
        <v>2021.6296587926511</v>
      </c>
      <c r="F242" s="8">
        <v>46214.454000000005</v>
      </c>
    </row>
    <row r="243" spans="1:6" x14ac:dyDescent="0.25">
      <c r="A243" s="2" t="s">
        <v>5818</v>
      </c>
      <c r="B243" s="2" t="s">
        <v>5797</v>
      </c>
      <c r="C243" s="47" t="s">
        <v>2363</v>
      </c>
      <c r="D243" s="8">
        <v>932.702</v>
      </c>
      <c r="E243" s="8">
        <v>49.499999999999993</v>
      </c>
      <c r="F243" s="8">
        <v>46168.748999999996</v>
      </c>
    </row>
    <row r="244" spans="1:6" x14ac:dyDescent="0.25">
      <c r="A244" s="2" t="s">
        <v>6322</v>
      </c>
      <c r="B244" s="2" t="s">
        <v>4484</v>
      </c>
      <c r="C244" s="47" t="s">
        <v>2358</v>
      </c>
      <c r="D244" s="8">
        <v>40</v>
      </c>
      <c r="E244" s="8">
        <v>1151.8870000000002</v>
      </c>
      <c r="F244" s="8">
        <v>46075.48000000001</v>
      </c>
    </row>
    <row r="245" spans="1:6" x14ac:dyDescent="0.25">
      <c r="A245" s="2" t="s">
        <v>5713</v>
      </c>
      <c r="B245" s="2" t="s">
        <v>4581</v>
      </c>
      <c r="C245" s="47" t="s">
        <v>2363</v>
      </c>
      <c r="D245" s="8">
        <v>5.46</v>
      </c>
      <c r="E245" s="8">
        <v>8409.3146520146529</v>
      </c>
      <c r="F245" s="8">
        <v>45914.858000000007</v>
      </c>
    </row>
    <row r="246" spans="1:6" x14ac:dyDescent="0.25">
      <c r="A246" s="2" t="s">
        <v>5667</v>
      </c>
      <c r="B246" s="2" t="s">
        <v>4484</v>
      </c>
      <c r="C246" s="47" t="s">
        <v>2358</v>
      </c>
      <c r="D246" s="8">
        <v>1</v>
      </c>
      <c r="E246" s="8">
        <v>45906.685000000005</v>
      </c>
      <c r="F246" s="8">
        <v>45906.685000000005</v>
      </c>
    </row>
    <row r="247" spans="1:6" x14ac:dyDescent="0.25">
      <c r="A247" s="2" t="s">
        <v>5636</v>
      </c>
      <c r="B247" s="2" t="s">
        <v>4581</v>
      </c>
      <c r="C247" s="47" t="s">
        <v>2363</v>
      </c>
      <c r="D247" s="8">
        <v>5.21</v>
      </c>
      <c r="E247" s="8">
        <v>8742.8886756238007</v>
      </c>
      <c r="F247" s="8">
        <v>45550.450000000004</v>
      </c>
    </row>
    <row r="248" spans="1:6" x14ac:dyDescent="0.25">
      <c r="A248" s="2" t="s">
        <v>6074</v>
      </c>
      <c r="B248" s="2" t="s">
        <v>4497</v>
      </c>
      <c r="C248" s="47" t="s">
        <v>2363</v>
      </c>
      <c r="D248" s="8">
        <v>26.18</v>
      </c>
      <c r="E248" s="8">
        <v>1723.8747899159662</v>
      </c>
      <c r="F248" s="8">
        <v>45131.041999999994</v>
      </c>
    </row>
    <row r="249" spans="1:6" x14ac:dyDescent="0.25">
      <c r="A249" s="2" t="s">
        <v>5762</v>
      </c>
      <c r="B249" s="2" t="s">
        <v>4581</v>
      </c>
      <c r="C249" s="47" t="s">
        <v>2363</v>
      </c>
      <c r="D249" s="8">
        <v>5.04</v>
      </c>
      <c r="E249" s="8">
        <v>8894.8313492063498</v>
      </c>
      <c r="F249" s="8">
        <v>44829.950000000004</v>
      </c>
    </row>
    <row r="250" spans="1:6" x14ac:dyDescent="0.25">
      <c r="A250" s="2" t="s">
        <v>6304</v>
      </c>
      <c r="B250" s="2" t="s">
        <v>4490</v>
      </c>
      <c r="C250" s="47" t="s">
        <v>2358</v>
      </c>
      <c r="D250" s="8">
        <v>3</v>
      </c>
      <c r="E250" s="8">
        <v>14902.624000000003</v>
      </c>
      <c r="F250" s="8">
        <v>44707.87200000001</v>
      </c>
    </row>
    <row r="251" spans="1:6" x14ac:dyDescent="0.25">
      <c r="A251" s="2" t="s">
        <v>5515</v>
      </c>
      <c r="B251" s="2" t="s">
        <v>4581</v>
      </c>
      <c r="C251" s="47" t="s">
        <v>2363</v>
      </c>
      <c r="D251" s="50">
        <v>7.61</v>
      </c>
      <c r="E251" s="8">
        <v>5851.7354796320633</v>
      </c>
      <c r="F251" s="8">
        <v>44531.707000000002</v>
      </c>
    </row>
    <row r="252" spans="1:6" x14ac:dyDescent="0.25">
      <c r="A252" s="2" t="s">
        <v>6259</v>
      </c>
      <c r="B252" s="2" t="s">
        <v>4490</v>
      </c>
      <c r="C252" s="47" t="s">
        <v>2358</v>
      </c>
      <c r="D252" s="8">
        <v>56</v>
      </c>
      <c r="E252" s="8">
        <v>791.94499999999994</v>
      </c>
      <c r="F252" s="8">
        <v>44348.92</v>
      </c>
    </row>
    <row r="253" spans="1:6" x14ac:dyDescent="0.25">
      <c r="A253" s="2" t="s">
        <v>6093</v>
      </c>
      <c r="B253" s="2" t="s">
        <v>4497</v>
      </c>
      <c r="C253" s="47" t="s">
        <v>2363</v>
      </c>
      <c r="D253" s="8">
        <v>15.5</v>
      </c>
      <c r="E253" s="8">
        <v>2848.4989677419358</v>
      </c>
      <c r="F253" s="8">
        <v>44151.734000000004</v>
      </c>
    </row>
    <row r="254" spans="1:6" x14ac:dyDescent="0.25">
      <c r="A254" s="2" t="s">
        <v>5525</v>
      </c>
      <c r="B254" s="2" t="s">
        <v>4581</v>
      </c>
      <c r="C254" s="47" t="s">
        <v>2363</v>
      </c>
      <c r="D254" s="8">
        <v>7.5</v>
      </c>
      <c r="E254" s="8">
        <v>5879.2800000000007</v>
      </c>
      <c r="F254" s="8">
        <v>44094.600000000006</v>
      </c>
    </row>
    <row r="255" spans="1:6" x14ac:dyDescent="0.25">
      <c r="A255" s="2" t="s">
        <v>6196</v>
      </c>
      <c r="B255" s="2" t="s">
        <v>5494</v>
      </c>
      <c r="C255" s="47" t="s">
        <v>2363</v>
      </c>
      <c r="D255" s="8">
        <v>7</v>
      </c>
      <c r="E255" s="8">
        <v>6251.5655714285722</v>
      </c>
      <c r="F255" s="8">
        <v>43760.959000000003</v>
      </c>
    </row>
    <row r="256" spans="1:6" x14ac:dyDescent="0.25">
      <c r="A256" s="2" t="s">
        <v>6152</v>
      </c>
      <c r="B256" s="2" t="s">
        <v>5494</v>
      </c>
      <c r="C256" s="47" t="s">
        <v>2363</v>
      </c>
      <c r="D256" s="8">
        <v>0.58599999999999997</v>
      </c>
      <c r="E256" s="8">
        <v>74274.064846416397</v>
      </c>
      <c r="F256" s="8">
        <v>43524.602000000006</v>
      </c>
    </row>
    <row r="257" spans="1:6" x14ac:dyDescent="0.25">
      <c r="A257" s="2" t="s">
        <v>6148</v>
      </c>
      <c r="B257" s="2" t="s">
        <v>4523</v>
      </c>
      <c r="C257" s="47" t="s">
        <v>2363</v>
      </c>
      <c r="D257" s="8">
        <v>0.5</v>
      </c>
      <c r="E257" s="8">
        <v>86274.936000000002</v>
      </c>
      <c r="F257" s="8">
        <v>43137.468000000001</v>
      </c>
    </row>
    <row r="258" spans="1:6" x14ac:dyDescent="0.25">
      <c r="A258" s="2" t="s">
        <v>6200</v>
      </c>
      <c r="B258" s="2" t="s">
        <v>4523</v>
      </c>
      <c r="C258" s="47" t="s">
        <v>2363</v>
      </c>
      <c r="D258" s="8">
        <v>72</v>
      </c>
      <c r="E258" s="8">
        <v>597.84343055555576</v>
      </c>
      <c r="F258" s="8">
        <v>43044.727000000014</v>
      </c>
    </row>
    <row r="259" spans="1:6" x14ac:dyDescent="0.25">
      <c r="A259" s="2" t="s">
        <v>6050</v>
      </c>
      <c r="B259" s="2" t="s">
        <v>4490</v>
      </c>
      <c r="C259" s="47" t="s">
        <v>2358</v>
      </c>
      <c r="D259" s="8">
        <v>1</v>
      </c>
      <c r="E259" s="8">
        <v>42904.202000000005</v>
      </c>
      <c r="F259" s="8">
        <v>42904.202000000005</v>
      </c>
    </row>
    <row r="260" spans="1:6" x14ac:dyDescent="0.25">
      <c r="A260" s="2" t="s">
        <v>5772</v>
      </c>
      <c r="B260" s="2" t="s">
        <v>4484</v>
      </c>
      <c r="C260" s="47" t="s">
        <v>2358</v>
      </c>
      <c r="D260" s="8">
        <v>1</v>
      </c>
      <c r="E260" s="8">
        <v>42636</v>
      </c>
      <c r="F260" s="8">
        <v>42636</v>
      </c>
    </row>
    <row r="261" spans="1:6" x14ac:dyDescent="0.25">
      <c r="A261" s="2" t="s">
        <v>5553</v>
      </c>
      <c r="B261" s="2" t="s">
        <v>4581</v>
      </c>
      <c r="C261" s="47" t="s">
        <v>2363</v>
      </c>
      <c r="D261" s="8">
        <v>16.82</v>
      </c>
      <c r="E261" s="8">
        <v>2506.4487514863254</v>
      </c>
      <c r="F261" s="8">
        <v>42158.467999999993</v>
      </c>
    </row>
    <row r="262" spans="1:6" x14ac:dyDescent="0.25">
      <c r="A262" s="2" t="s">
        <v>5562</v>
      </c>
      <c r="B262" s="2" t="s">
        <v>4601</v>
      </c>
      <c r="C262" s="47" t="s">
        <v>2363</v>
      </c>
      <c r="D262" s="50">
        <v>142.6</v>
      </c>
      <c r="E262" s="8">
        <v>295.22896914446011</v>
      </c>
      <c r="F262" s="8">
        <v>42099.651000000013</v>
      </c>
    </row>
    <row r="263" spans="1:6" x14ac:dyDescent="0.25">
      <c r="A263" s="2" t="s">
        <v>5871</v>
      </c>
      <c r="B263" s="2" t="s">
        <v>4490</v>
      </c>
      <c r="C263" s="47" t="s">
        <v>2363</v>
      </c>
      <c r="D263" s="8">
        <v>370</v>
      </c>
      <c r="E263" s="8">
        <v>113.67399999999999</v>
      </c>
      <c r="F263" s="8">
        <v>42059.38</v>
      </c>
    </row>
    <row r="264" spans="1:6" x14ac:dyDescent="0.25">
      <c r="A264" s="2" t="s">
        <v>6184</v>
      </c>
      <c r="B264" s="2" t="s">
        <v>4497</v>
      </c>
      <c r="C264" s="47" t="s">
        <v>2363</v>
      </c>
      <c r="D264" s="8">
        <v>37.5</v>
      </c>
      <c r="E264" s="8">
        <v>1114.1237066666667</v>
      </c>
      <c r="F264" s="8">
        <v>41779.639000000003</v>
      </c>
    </row>
    <row r="265" spans="1:6" x14ac:dyDescent="0.25">
      <c r="A265" s="2" t="s">
        <v>6162</v>
      </c>
      <c r="B265" s="2" t="s">
        <v>5494</v>
      </c>
      <c r="C265" s="47" t="s">
        <v>2363</v>
      </c>
      <c r="D265" s="8">
        <v>0.45100000000000001</v>
      </c>
      <c r="E265" s="8">
        <v>92111.243902439033</v>
      </c>
      <c r="F265" s="8">
        <v>41542.171000000002</v>
      </c>
    </row>
    <row r="266" spans="1:6" x14ac:dyDescent="0.25">
      <c r="A266" s="2" t="s">
        <v>5987</v>
      </c>
      <c r="B266" s="2" t="s">
        <v>4490</v>
      </c>
      <c r="C266" s="47" t="s">
        <v>2358</v>
      </c>
      <c r="D266" s="8">
        <v>4</v>
      </c>
      <c r="E266" s="8">
        <v>10357.897000000001</v>
      </c>
      <c r="F266" s="8">
        <v>41431.588000000003</v>
      </c>
    </row>
    <row r="267" spans="1:6" x14ac:dyDescent="0.25">
      <c r="A267" s="2" t="s">
        <v>5778</v>
      </c>
      <c r="B267" s="2" t="s">
        <v>4581</v>
      </c>
      <c r="C267" s="47" t="s">
        <v>2363</v>
      </c>
      <c r="D267" s="8">
        <v>12.14</v>
      </c>
      <c r="E267" s="8">
        <v>3412.3322899505765</v>
      </c>
      <c r="F267" s="8">
        <v>41425.714</v>
      </c>
    </row>
    <row r="268" spans="1:6" x14ac:dyDescent="0.25">
      <c r="A268" s="2" t="s">
        <v>6212</v>
      </c>
      <c r="B268" s="2" t="s">
        <v>5521</v>
      </c>
      <c r="C268" s="47" t="s">
        <v>2363</v>
      </c>
      <c r="D268" s="8">
        <v>50</v>
      </c>
      <c r="E268" s="8">
        <v>825.39600000000007</v>
      </c>
      <c r="F268" s="8">
        <v>41269.800000000003</v>
      </c>
    </row>
    <row r="269" spans="1:6" x14ac:dyDescent="0.25">
      <c r="A269" s="2" t="s">
        <v>6157</v>
      </c>
      <c r="B269" s="2" t="s">
        <v>4523</v>
      </c>
      <c r="C269" s="47" t="s">
        <v>2363</v>
      </c>
      <c r="D269" s="8">
        <v>30.844999999999999</v>
      </c>
      <c r="E269" s="8">
        <v>1329.3577565245585</v>
      </c>
      <c r="F269" s="8">
        <v>41004.04</v>
      </c>
    </row>
    <row r="270" spans="1:6" x14ac:dyDescent="0.25">
      <c r="A270" s="2" t="s">
        <v>5879</v>
      </c>
      <c r="B270" s="2" t="s">
        <v>4878</v>
      </c>
      <c r="C270" s="47" t="s">
        <v>2363</v>
      </c>
      <c r="D270" s="8">
        <v>5.03</v>
      </c>
      <c r="E270" s="8">
        <v>8128.0749502982117</v>
      </c>
      <c r="F270" s="8">
        <v>40884.217000000004</v>
      </c>
    </row>
    <row r="271" spans="1:6" x14ac:dyDescent="0.25">
      <c r="A271" s="2" t="s">
        <v>5645</v>
      </c>
      <c r="B271" s="2" t="s">
        <v>4490</v>
      </c>
      <c r="C271" s="47" t="s">
        <v>2363</v>
      </c>
      <c r="D271" s="8">
        <v>5</v>
      </c>
      <c r="E271" s="8">
        <v>8137.8000000000011</v>
      </c>
      <c r="F271" s="8">
        <v>40689.000000000007</v>
      </c>
    </row>
    <row r="272" spans="1:6" x14ac:dyDescent="0.25">
      <c r="A272" s="2" t="s">
        <v>5677</v>
      </c>
      <c r="B272" s="2" t="s">
        <v>4581</v>
      </c>
      <c r="C272" s="47" t="s">
        <v>2363</v>
      </c>
      <c r="D272" s="8">
        <v>6.1</v>
      </c>
      <c r="E272" s="8">
        <v>6605.5649180327882</v>
      </c>
      <c r="F272" s="8">
        <v>40293.946000000004</v>
      </c>
    </row>
    <row r="273" spans="1:6" x14ac:dyDescent="0.25">
      <c r="A273" s="2" t="s">
        <v>6261</v>
      </c>
      <c r="B273" s="2" t="s">
        <v>4490</v>
      </c>
      <c r="C273" s="47" t="s">
        <v>2358</v>
      </c>
      <c r="D273" s="8">
        <v>50</v>
      </c>
      <c r="E273" s="8">
        <v>800.65700000000004</v>
      </c>
      <c r="F273" s="8">
        <v>40032.85</v>
      </c>
    </row>
    <row r="274" spans="1:6" x14ac:dyDescent="0.25">
      <c r="A274" s="2" t="s">
        <v>6261</v>
      </c>
      <c r="B274" s="2" t="s">
        <v>4490</v>
      </c>
      <c r="C274" s="47" t="s">
        <v>2358</v>
      </c>
      <c r="D274" s="8">
        <v>50</v>
      </c>
      <c r="E274" s="8">
        <v>798.0390000000001</v>
      </c>
      <c r="F274" s="8">
        <v>39901.950000000004</v>
      </c>
    </row>
    <row r="275" spans="1:6" x14ac:dyDescent="0.25">
      <c r="A275" s="2" t="s">
        <v>5636</v>
      </c>
      <c r="B275" s="2" t="s">
        <v>4581</v>
      </c>
      <c r="C275" s="47" t="s">
        <v>2363</v>
      </c>
      <c r="D275" s="8">
        <v>4.53</v>
      </c>
      <c r="E275" s="8">
        <v>8742.8874172185442</v>
      </c>
      <c r="F275" s="8">
        <v>39605.280000000006</v>
      </c>
    </row>
    <row r="276" spans="1:6" x14ac:dyDescent="0.25">
      <c r="A276" s="2" t="s">
        <v>5552</v>
      </c>
      <c r="B276" s="2" t="s">
        <v>4581</v>
      </c>
      <c r="C276" s="47" t="s">
        <v>2363</v>
      </c>
      <c r="D276" s="50">
        <v>5.77</v>
      </c>
      <c r="E276" s="8">
        <v>6848.1596187175055</v>
      </c>
      <c r="F276" s="8">
        <v>39513.881000000001</v>
      </c>
    </row>
    <row r="277" spans="1:6" x14ac:dyDescent="0.25">
      <c r="A277" s="2" t="s">
        <v>5520</v>
      </c>
      <c r="B277" s="2" t="s">
        <v>4581</v>
      </c>
      <c r="C277" s="47" t="s">
        <v>2363</v>
      </c>
      <c r="D277" s="50">
        <v>5.4</v>
      </c>
      <c r="E277" s="8">
        <v>7306.2</v>
      </c>
      <c r="F277" s="8">
        <v>39453.480000000003</v>
      </c>
    </row>
    <row r="278" spans="1:6" x14ac:dyDescent="0.25">
      <c r="A278" s="2" t="s">
        <v>5782</v>
      </c>
      <c r="B278" s="2" t="s">
        <v>4490</v>
      </c>
      <c r="C278" s="47" t="s">
        <v>2363</v>
      </c>
      <c r="D278" s="8">
        <v>199.1</v>
      </c>
      <c r="E278" s="8">
        <v>197.49580110497243</v>
      </c>
      <c r="F278" s="8">
        <v>39321.414000000012</v>
      </c>
    </row>
    <row r="279" spans="1:6" x14ac:dyDescent="0.25">
      <c r="A279" s="2" t="s">
        <v>5586</v>
      </c>
      <c r="B279" s="2" t="s">
        <v>4581</v>
      </c>
      <c r="C279" s="47" t="s">
        <v>2363</v>
      </c>
      <c r="D279" s="50">
        <v>2.83</v>
      </c>
      <c r="E279" s="8">
        <v>13840.199999999999</v>
      </c>
      <c r="F279" s="8">
        <v>39167.765999999996</v>
      </c>
    </row>
    <row r="280" spans="1:6" x14ac:dyDescent="0.25">
      <c r="A280" s="2" t="s">
        <v>5777</v>
      </c>
      <c r="B280" s="2" t="s">
        <v>4523</v>
      </c>
      <c r="C280" s="47" t="s">
        <v>3780</v>
      </c>
      <c r="D280" s="8">
        <v>0.27800000000000002</v>
      </c>
      <c r="E280" s="8">
        <v>140864.654676259</v>
      </c>
      <c r="F280" s="8">
        <v>39160.374000000003</v>
      </c>
    </row>
    <row r="281" spans="1:6" x14ac:dyDescent="0.25">
      <c r="A281" s="2" t="s">
        <v>5636</v>
      </c>
      <c r="B281" s="2" t="s">
        <v>4581</v>
      </c>
      <c r="C281" s="47" t="s">
        <v>2363</v>
      </c>
      <c r="D281" s="8">
        <v>4.46</v>
      </c>
      <c r="E281" s="8">
        <v>8742.8887892376679</v>
      </c>
      <c r="F281" s="8">
        <v>38993.284</v>
      </c>
    </row>
    <row r="282" spans="1:6" x14ac:dyDescent="0.25">
      <c r="A282" s="2" t="s">
        <v>6145</v>
      </c>
      <c r="B282" s="2" t="s">
        <v>5494</v>
      </c>
      <c r="C282" s="47" t="s">
        <v>2363</v>
      </c>
      <c r="D282" s="8">
        <v>0.38500000000000001</v>
      </c>
      <c r="E282" s="8">
        <v>100681.57142857142</v>
      </c>
      <c r="F282" s="8">
        <v>38762.404999999999</v>
      </c>
    </row>
    <row r="283" spans="1:6" x14ac:dyDescent="0.25">
      <c r="A283" s="2" t="s">
        <v>6139</v>
      </c>
      <c r="B283" s="2" t="s">
        <v>4601</v>
      </c>
      <c r="C283" s="47" t="s">
        <v>2363</v>
      </c>
      <c r="D283" s="8">
        <v>106.455</v>
      </c>
      <c r="E283" s="8">
        <v>362.77835705227562</v>
      </c>
      <c r="F283" s="8">
        <v>38619.57</v>
      </c>
    </row>
    <row r="284" spans="1:6" x14ac:dyDescent="0.25">
      <c r="A284" s="2" t="s">
        <v>6182</v>
      </c>
      <c r="B284" s="2" t="s">
        <v>4497</v>
      </c>
      <c r="C284" s="47" t="s">
        <v>2363</v>
      </c>
      <c r="D284" s="8">
        <v>12.007</v>
      </c>
      <c r="E284" s="8">
        <v>3215.1450820354794</v>
      </c>
      <c r="F284" s="8">
        <v>38604.247000000003</v>
      </c>
    </row>
    <row r="285" spans="1:6" x14ac:dyDescent="0.25">
      <c r="A285" s="2" t="s">
        <v>5916</v>
      </c>
      <c r="B285" s="2" t="s">
        <v>4490</v>
      </c>
      <c r="C285" s="47" t="s">
        <v>2363</v>
      </c>
      <c r="D285" s="8">
        <v>438</v>
      </c>
      <c r="E285" s="8">
        <v>87.989000000000019</v>
      </c>
      <c r="F285" s="8">
        <v>38539.182000000008</v>
      </c>
    </row>
    <row r="286" spans="1:6" x14ac:dyDescent="0.25">
      <c r="A286" s="2" t="s">
        <v>6042</v>
      </c>
      <c r="B286" s="2" t="s">
        <v>4490</v>
      </c>
      <c r="C286" s="47" t="s">
        <v>2363</v>
      </c>
      <c r="D286" s="8">
        <v>114.5</v>
      </c>
      <c r="E286" s="8">
        <v>335.5</v>
      </c>
      <c r="F286" s="8">
        <v>38414.75</v>
      </c>
    </row>
    <row r="287" spans="1:6" x14ac:dyDescent="0.25">
      <c r="A287" s="2" t="s">
        <v>6182</v>
      </c>
      <c r="B287" s="2" t="s">
        <v>4497</v>
      </c>
      <c r="C287" s="47" t="s">
        <v>2363</v>
      </c>
      <c r="D287" s="8">
        <v>11.946999999999999</v>
      </c>
      <c r="E287" s="8">
        <v>3215.1461454758519</v>
      </c>
      <c r="F287" s="8">
        <v>38411.351000000002</v>
      </c>
    </row>
    <row r="288" spans="1:6" x14ac:dyDescent="0.25">
      <c r="A288" s="2" t="s">
        <v>5692</v>
      </c>
      <c r="B288" s="2" t="s">
        <v>4581</v>
      </c>
      <c r="C288" s="47" t="s">
        <v>2363</v>
      </c>
      <c r="D288" s="8">
        <v>4.9000000000000004</v>
      </c>
      <c r="E288" s="8">
        <v>7824.8297959183665</v>
      </c>
      <c r="F288" s="8">
        <v>38341.665999999997</v>
      </c>
    </row>
    <row r="289" spans="1:6" x14ac:dyDescent="0.25">
      <c r="A289" s="2" t="s">
        <v>5879</v>
      </c>
      <c r="B289" s="2" t="s">
        <v>4878</v>
      </c>
      <c r="C289" s="47" t="s">
        <v>2363</v>
      </c>
      <c r="D289" s="8">
        <v>5.0999999999999996</v>
      </c>
      <c r="E289" s="8">
        <v>7508.1384313725503</v>
      </c>
      <c r="F289" s="8">
        <v>38291.506000000001</v>
      </c>
    </row>
    <row r="290" spans="1:6" x14ac:dyDescent="0.25">
      <c r="A290" s="2" t="s">
        <v>6056</v>
      </c>
      <c r="B290" s="2" t="s">
        <v>4490</v>
      </c>
      <c r="C290" s="47" t="s">
        <v>2358</v>
      </c>
      <c r="D290" s="8">
        <v>1</v>
      </c>
      <c r="E290" s="8">
        <v>38243.084000000003</v>
      </c>
      <c r="F290" s="8">
        <v>38243.084000000003</v>
      </c>
    </row>
    <row r="291" spans="1:6" x14ac:dyDescent="0.25">
      <c r="A291" s="2" t="s">
        <v>5879</v>
      </c>
      <c r="B291" s="2" t="s">
        <v>4878</v>
      </c>
      <c r="C291" s="47" t="s">
        <v>2363</v>
      </c>
      <c r="D291" s="8">
        <v>5.07</v>
      </c>
      <c r="E291" s="8">
        <v>7508.1378698224862</v>
      </c>
      <c r="F291" s="8">
        <v>38066.259000000005</v>
      </c>
    </row>
    <row r="292" spans="1:6" x14ac:dyDescent="0.25">
      <c r="A292" s="2" t="s">
        <v>6078</v>
      </c>
      <c r="B292" s="2" t="s">
        <v>4497</v>
      </c>
      <c r="C292" s="47" t="s">
        <v>2363</v>
      </c>
      <c r="D292" s="8">
        <v>11.997</v>
      </c>
      <c r="E292" s="8">
        <v>3165.5161290322585</v>
      </c>
      <c r="F292" s="8">
        <v>37976.697000000007</v>
      </c>
    </row>
    <row r="293" spans="1:6" x14ac:dyDescent="0.25">
      <c r="A293" s="2" t="s">
        <v>6076</v>
      </c>
      <c r="B293" s="2" t="s">
        <v>5494</v>
      </c>
      <c r="C293" s="47" t="s">
        <v>2363</v>
      </c>
      <c r="D293" s="8">
        <v>10.956</v>
      </c>
      <c r="E293" s="8">
        <v>3465.7851405622491</v>
      </c>
      <c r="F293" s="8">
        <v>37971.142</v>
      </c>
    </row>
    <row r="294" spans="1:6" x14ac:dyDescent="0.25">
      <c r="A294" s="2" t="s">
        <v>6358</v>
      </c>
      <c r="B294" s="2" t="s">
        <v>5678</v>
      </c>
      <c r="C294" s="47" t="s">
        <v>2358</v>
      </c>
      <c r="D294" s="50">
        <v>135</v>
      </c>
      <c r="E294" s="8">
        <v>281.05</v>
      </c>
      <c r="F294" s="8">
        <v>37941.75</v>
      </c>
    </row>
    <row r="295" spans="1:6" x14ac:dyDescent="0.25">
      <c r="A295" s="2" t="s">
        <v>5624</v>
      </c>
      <c r="B295" s="2" t="s">
        <v>4581</v>
      </c>
      <c r="C295" s="47" t="s">
        <v>2363</v>
      </c>
      <c r="D295" s="8">
        <v>8.43</v>
      </c>
      <c r="E295" s="8">
        <v>4462.2485172004745</v>
      </c>
      <c r="F295" s="8">
        <v>37616.754999999997</v>
      </c>
    </row>
    <row r="296" spans="1:6" x14ac:dyDescent="0.25">
      <c r="A296" s="2" t="s">
        <v>5525</v>
      </c>
      <c r="B296" s="2" t="s">
        <v>4581</v>
      </c>
      <c r="C296" s="47" t="s">
        <v>2363</v>
      </c>
      <c r="D296" s="50">
        <v>6.6</v>
      </c>
      <c r="E296" s="8">
        <v>5689.6283333333349</v>
      </c>
      <c r="F296" s="8">
        <v>37551.547000000006</v>
      </c>
    </row>
    <row r="297" spans="1:6" x14ac:dyDescent="0.25">
      <c r="A297" s="2" t="s">
        <v>5668</v>
      </c>
      <c r="B297" s="2" t="s">
        <v>4484</v>
      </c>
      <c r="C297" s="47" t="s">
        <v>2358</v>
      </c>
      <c r="D297" s="8">
        <v>1</v>
      </c>
      <c r="E297" s="8">
        <v>37546.685000000005</v>
      </c>
      <c r="F297" s="8">
        <v>37546.685000000005</v>
      </c>
    </row>
    <row r="298" spans="1:6" x14ac:dyDescent="0.25">
      <c r="A298" s="2" t="s">
        <v>5701</v>
      </c>
      <c r="B298" s="2" t="s">
        <v>4581</v>
      </c>
      <c r="C298" s="47" t="s">
        <v>2363</v>
      </c>
      <c r="D298" s="8">
        <v>6.8</v>
      </c>
      <c r="E298" s="8">
        <v>5518.755000000001</v>
      </c>
      <c r="F298" s="8">
        <v>37527.534000000007</v>
      </c>
    </row>
    <row r="299" spans="1:6" x14ac:dyDescent="0.25">
      <c r="A299" s="2" t="s">
        <v>6127</v>
      </c>
      <c r="B299" s="2" t="s">
        <v>4601</v>
      </c>
      <c r="C299" s="47" t="s">
        <v>2363</v>
      </c>
      <c r="D299" s="8">
        <v>3.2000000000000001E-2</v>
      </c>
      <c r="E299" s="8">
        <v>1172231.5000000005</v>
      </c>
      <c r="F299" s="8">
        <v>37511.408000000018</v>
      </c>
    </row>
    <row r="300" spans="1:6" x14ac:dyDescent="0.25">
      <c r="A300" s="2" t="s">
        <v>5587</v>
      </c>
      <c r="B300" s="2" t="s">
        <v>4581</v>
      </c>
      <c r="C300" s="47" t="s">
        <v>2363</v>
      </c>
      <c r="D300" s="50">
        <v>2.19</v>
      </c>
      <c r="E300" s="8">
        <v>16792.13287671233</v>
      </c>
      <c r="F300" s="8">
        <v>36774.771000000001</v>
      </c>
    </row>
    <row r="301" spans="1:6" x14ac:dyDescent="0.25">
      <c r="A301" s="2" t="s">
        <v>5688</v>
      </c>
      <c r="B301" s="2" t="s">
        <v>4581</v>
      </c>
      <c r="C301" s="47" t="s">
        <v>2363</v>
      </c>
      <c r="D301" s="8">
        <v>4.3899999999999997</v>
      </c>
      <c r="E301" s="8">
        <v>8216.3384965831465</v>
      </c>
      <c r="F301" s="8">
        <v>36069.72600000001</v>
      </c>
    </row>
    <row r="302" spans="1:6" x14ac:dyDescent="0.25">
      <c r="A302" s="2" t="s">
        <v>5723</v>
      </c>
      <c r="B302" s="2" t="s">
        <v>4878</v>
      </c>
      <c r="C302" s="47" t="s">
        <v>2363</v>
      </c>
      <c r="D302" s="8">
        <v>9.5299999999999994</v>
      </c>
      <c r="E302" s="8">
        <v>3777.4</v>
      </c>
      <c r="F302" s="8">
        <v>35998.621999999996</v>
      </c>
    </row>
    <row r="303" spans="1:6" x14ac:dyDescent="0.25">
      <c r="A303" s="2" t="s">
        <v>5553</v>
      </c>
      <c r="B303" s="2" t="s">
        <v>4581</v>
      </c>
      <c r="C303" s="47" t="s">
        <v>2363</v>
      </c>
      <c r="D303" s="8">
        <v>14.34</v>
      </c>
      <c r="E303" s="8">
        <v>2506.4489539748952</v>
      </c>
      <c r="F303" s="8">
        <v>35942.477999999996</v>
      </c>
    </row>
    <row r="304" spans="1:6" x14ac:dyDescent="0.25">
      <c r="A304" s="2" t="s">
        <v>5825</v>
      </c>
      <c r="B304" s="2" t="s">
        <v>4581</v>
      </c>
      <c r="C304" s="47" t="s">
        <v>2363</v>
      </c>
      <c r="D304" s="8">
        <v>5.96</v>
      </c>
      <c r="E304" s="8">
        <v>5987.1800335570479</v>
      </c>
      <c r="F304" s="8">
        <v>35683.593000000008</v>
      </c>
    </row>
    <row r="305" spans="1:6" x14ac:dyDescent="0.25">
      <c r="A305" s="2" t="s">
        <v>5681</v>
      </c>
      <c r="B305" s="2" t="s">
        <v>4581</v>
      </c>
      <c r="C305" s="47" t="s">
        <v>2363</v>
      </c>
      <c r="D305" s="8">
        <v>4.41</v>
      </c>
      <c r="E305" s="8">
        <v>8026.3034013605438</v>
      </c>
      <c r="F305" s="8">
        <v>35395.998</v>
      </c>
    </row>
    <row r="306" spans="1:6" x14ac:dyDescent="0.25">
      <c r="A306" s="2" t="s">
        <v>6073</v>
      </c>
      <c r="B306" s="2" t="s">
        <v>4497</v>
      </c>
      <c r="C306" s="47" t="s">
        <v>2363</v>
      </c>
      <c r="D306" s="8">
        <v>12.89</v>
      </c>
      <c r="E306" s="8">
        <v>2742.8692009309548</v>
      </c>
      <c r="F306" s="8">
        <v>35355.58400000001</v>
      </c>
    </row>
    <row r="307" spans="1:6" x14ac:dyDescent="0.25">
      <c r="A307" s="2" t="s">
        <v>5825</v>
      </c>
      <c r="B307" s="2" t="s">
        <v>4581</v>
      </c>
      <c r="C307" s="47" t="s">
        <v>2363</v>
      </c>
      <c r="D307" s="8">
        <v>5.46</v>
      </c>
      <c r="E307" s="8">
        <v>6461.4100732600746</v>
      </c>
      <c r="F307" s="8">
        <v>35279.299000000006</v>
      </c>
    </row>
    <row r="308" spans="1:6" x14ac:dyDescent="0.25">
      <c r="A308" s="2" t="s">
        <v>5765</v>
      </c>
      <c r="B308" s="2" t="s">
        <v>4581</v>
      </c>
      <c r="C308" s="47" t="s">
        <v>2363</v>
      </c>
      <c r="D308" s="8">
        <v>8.7799999999999994</v>
      </c>
      <c r="E308" s="8">
        <v>4008.0366742596821</v>
      </c>
      <c r="F308" s="8">
        <v>35190.562000000005</v>
      </c>
    </row>
    <row r="309" spans="1:6" x14ac:dyDescent="0.25">
      <c r="A309" s="2" t="s">
        <v>5691</v>
      </c>
      <c r="B309" s="2" t="s">
        <v>4581</v>
      </c>
      <c r="C309" s="47" t="s">
        <v>2363</v>
      </c>
      <c r="D309" s="8">
        <v>6.45</v>
      </c>
      <c r="E309" s="8">
        <v>5451.6</v>
      </c>
      <c r="F309" s="8">
        <v>35162.82</v>
      </c>
    </row>
    <row r="310" spans="1:6" x14ac:dyDescent="0.25">
      <c r="A310" s="2" t="s">
        <v>5939</v>
      </c>
      <c r="B310" s="2" t="s">
        <v>4490</v>
      </c>
      <c r="C310" s="47" t="s">
        <v>2358</v>
      </c>
      <c r="D310" s="8">
        <v>2</v>
      </c>
      <c r="E310" s="8">
        <v>17495.368000000002</v>
      </c>
      <c r="F310" s="8">
        <v>34990.736000000004</v>
      </c>
    </row>
    <row r="311" spans="1:6" x14ac:dyDescent="0.25">
      <c r="A311" s="2" t="s">
        <v>6098</v>
      </c>
      <c r="B311" s="2" t="s">
        <v>5517</v>
      </c>
      <c r="C311" s="47" t="s">
        <v>2363</v>
      </c>
      <c r="D311" s="8">
        <v>1</v>
      </c>
      <c r="E311" s="8">
        <v>34853.863000000005</v>
      </c>
      <c r="F311" s="8">
        <v>34853.863000000005</v>
      </c>
    </row>
    <row r="312" spans="1:6" x14ac:dyDescent="0.25">
      <c r="A312" s="2" t="s">
        <v>6097</v>
      </c>
      <c r="B312" s="2" t="s">
        <v>5517</v>
      </c>
      <c r="C312" s="47" t="s">
        <v>2363</v>
      </c>
      <c r="D312" s="8">
        <v>1</v>
      </c>
      <c r="E312" s="8">
        <v>34853.863000000005</v>
      </c>
      <c r="F312" s="8">
        <v>34853.863000000005</v>
      </c>
    </row>
    <row r="313" spans="1:6" x14ac:dyDescent="0.25">
      <c r="A313" s="2" t="s">
        <v>5939</v>
      </c>
      <c r="B313" s="2" t="s">
        <v>4490</v>
      </c>
      <c r="C313" s="47" t="s">
        <v>2358</v>
      </c>
      <c r="D313" s="8">
        <v>2</v>
      </c>
      <c r="E313" s="8">
        <v>17249.352999999999</v>
      </c>
      <c r="F313" s="8">
        <v>34498.705999999998</v>
      </c>
    </row>
    <row r="314" spans="1:6" x14ac:dyDescent="0.25">
      <c r="A314" s="2" t="s">
        <v>5692</v>
      </c>
      <c r="B314" s="2" t="s">
        <v>4581</v>
      </c>
      <c r="C314" s="47" t="s">
        <v>2363</v>
      </c>
      <c r="D314" s="8">
        <v>4.4000000000000004</v>
      </c>
      <c r="E314" s="8">
        <v>7824.8274999999994</v>
      </c>
      <c r="F314" s="8">
        <v>34429.241000000002</v>
      </c>
    </row>
    <row r="315" spans="1:6" x14ac:dyDescent="0.25">
      <c r="A315" s="2" t="s">
        <v>5680</v>
      </c>
      <c r="B315" s="2" t="s">
        <v>4490</v>
      </c>
      <c r="C315" s="47" t="s">
        <v>2363</v>
      </c>
      <c r="D315" s="8">
        <v>210</v>
      </c>
      <c r="E315" s="8">
        <v>163.9</v>
      </c>
      <c r="F315" s="8">
        <v>34419</v>
      </c>
    </row>
    <row r="316" spans="1:6" x14ac:dyDescent="0.25">
      <c r="A316" s="2" t="s">
        <v>5856</v>
      </c>
      <c r="B316" s="2" t="s">
        <v>5494</v>
      </c>
      <c r="C316" s="47" t="s">
        <v>2363</v>
      </c>
      <c r="D316" s="8">
        <v>2.8250000000000002</v>
      </c>
      <c r="E316" s="8">
        <v>12181.762123893806</v>
      </c>
      <c r="F316" s="8">
        <v>34413.478000000003</v>
      </c>
    </row>
    <row r="317" spans="1:6" x14ac:dyDescent="0.25">
      <c r="A317" s="2" t="s">
        <v>5594</v>
      </c>
      <c r="B317" s="2" t="s">
        <v>4505</v>
      </c>
      <c r="C317" s="47" t="s">
        <v>2358</v>
      </c>
      <c r="D317" s="8">
        <v>80</v>
      </c>
      <c r="E317" s="8">
        <v>429.00000000000006</v>
      </c>
      <c r="F317" s="8">
        <v>34320.000000000007</v>
      </c>
    </row>
    <row r="318" spans="1:6" x14ac:dyDescent="0.25">
      <c r="A318" s="2" t="s">
        <v>5785</v>
      </c>
      <c r="B318" s="2" t="s">
        <v>4490</v>
      </c>
      <c r="C318" s="47" t="s">
        <v>2358</v>
      </c>
      <c r="D318" s="8">
        <v>720</v>
      </c>
      <c r="E318" s="8">
        <v>47.4925</v>
      </c>
      <c r="F318" s="8">
        <v>34194.6</v>
      </c>
    </row>
    <row r="319" spans="1:6" x14ac:dyDescent="0.25">
      <c r="A319" s="2" t="s">
        <v>5681</v>
      </c>
      <c r="B319" s="2" t="s">
        <v>4581</v>
      </c>
      <c r="C319" s="47" t="s">
        <v>2363</v>
      </c>
      <c r="D319" s="8">
        <v>4.25</v>
      </c>
      <c r="E319" s="8">
        <v>8026.3040000000001</v>
      </c>
      <c r="F319" s="8">
        <v>34111.792000000001</v>
      </c>
    </row>
    <row r="320" spans="1:6" x14ac:dyDescent="0.25">
      <c r="A320" s="2" t="s">
        <v>5803</v>
      </c>
      <c r="B320" s="2" t="s">
        <v>5800</v>
      </c>
      <c r="C320" s="47" t="s">
        <v>3780</v>
      </c>
      <c r="D320" s="8">
        <v>1.542</v>
      </c>
      <c r="E320" s="8">
        <v>22096.995460440987</v>
      </c>
      <c r="F320" s="8">
        <v>34073.567000000003</v>
      </c>
    </row>
    <row r="321" spans="1:6" x14ac:dyDescent="0.25">
      <c r="A321" s="2" t="s">
        <v>5801</v>
      </c>
      <c r="B321" s="2" t="s">
        <v>5800</v>
      </c>
      <c r="C321" s="47" t="s">
        <v>3780</v>
      </c>
      <c r="D321" s="8">
        <v>1.542</v>
      </c>
      <c r="E321" s="8">
        <v>22096.995460440987</v>
      </c>
      <c r="F321" s="8">
        <v>34073.567000000003</v>
      </c>
    </row>
    <row r="322" spans="1:6" x14ac:dyDescent="0.25">
      <c r="A322" s="2" t="s">
        <v>5571</v>
      </c>
      <c r="B322" s="2" t="s">
        <v>4581</v>
      </c>
      <c r="C322" s="47" t="s">
        <v>2363</v>
      </c>
      <c r="D322" s="50">
        <v>5.58</v>
      </c>
      <c r="E322" s="8">
        <v>6088.5000000000009</v>
      </c>
      <c r="F322" s="8">
        <v>33973.830000000009</v>
      </c>
    </row>
    <row r="323" spans="1:6" x14ac:dyDescent="0.25">
      <c r="A323" s="2" t="s">
        <v>5557</v>
      </c>
      <c r="B323" s="2" t="s">
        <v>4581</v>
      </c>
      <c r="C323" s="47" t="s">
        <v>2363</v>
      </c>
      <c r="D323" s="8">
        <v>12.33</v>
      </c>
      <c r="E323" s="8">
        <v>2751.1115977291161</v>
      </c>
      <c r="F323" s="8">
        <v>33921.205999999998</v>
      </c>
    </row>
    <row r="324" spans="1:6" x14ac:dyDescent="0.25">
      <c r="A324" s="2" t="s">
        <v>6004</v>
      </c>
      <c r="B324" s="2" t="s">
        <v>4490</v>
      </c>
      <c r="C324" s="47" t="s">
        <v>2363</v>
      </c>
      <c r="D324" s="8">
        <v>183.2</v>
      </c>
      <c r="E324" s="8">
        <v>184.58000000000004</v>
      </c>
      <c r="F324" s="8">
        <v>33815.056000000004</v>
      </c>
    </row>
    <row r="325" spans="1:6" x14ac:dyDescent="0.25">
      <c r="A325" s="2" t="s">
        <v>5878</v>
      </c>
      <c r="B325" s="2" t="s">
        <v>4581</v>
      </c>
      <c r="C325" s="47" t="s">
        <v>2363</v>
      </c>
      <c r="D325" s="8">
        <v>5.96</v>
      </c>
      <c r="E325" s="8">
        <v>5623.4307046979866</v>
      </c>
      <c r="F325" s="8">
        <v>33515.646999999997</v>
      </c>
    </row>
    <row r="326" spans="1:6" x14ac:dyDescent="0.25">
      <c r="A326" s="2" t="s">
        <v>6187</v>
      </c>
      <c r="B326" s="2" t="s">
        <v>4497</v>
      </c>
      <c r="C326" s="47" t="s">
        <v>2363</v>
      </c>
      <c r="D326" s="8">
        <v>55.517000000000003</v>
      </c>
      <c r="E326" s="8">
        <v>603.32851198731919</v>
      </c>
      <c r="F326" s="8">
        <v>33494.989000000001</v>
      </c>
    </row>
    <row r="327" spans="1:6" x14ac:dyDescent="0.25">
      <c r="A327" s="2" t="s">
        <v>5669</v>
      </c>
      <c r="B327" s="2" t="s">
        <v>4484</v>
      </c>
      <c r="C327" s="47" t="s">
        <v>2358</v>
      </c>
      <c r="D327" s="8">
        <v>1</v>
      </c>
      <c r="E327" s="8">
        <v>33440</v>
      </c>
      <c r="F327" s="8">
        <v>33440</v>
      </c>
    </row>
    <row r="328" spans="1:6" x14ac:dyDescent="0.25">
      <c r="A328" s="2" t="s">
        <v>5518</v>
      </c>
      <c r="B328" s="2" t="s">
        <v>4581</v>
      </c>
      <c r="C328" s="47" t="s">
        <v>2363</v>
      </c>
      <c r="D328" s="50">
        <v>3.66</v>
      </c>
      <c r="E328" s="8">
        <v>9115.745081967214</v>
      </c>
      <c r="F328" s="8">
        <v>33363.627000000008</v>
      </c>
    </row>
    <row r="329" spans="1:6" x14ac:dyDescent="0.25">
      <c r="A329" s="2" t="s">
        <v>6121</v>
      </c>
      <c r="B329" s="2" t="s">
        <v>5494</v>
      </c>
      <c r="C329" s="47" t="s">
        <v>2363</v>
      </c>
      <c r="D329" s="8">
        <v>12</v>
      </c>
      <c r="E329" s="8">
        <v>2757.05375</v>
      </c>
      <c r="F329" s="8">
        <v>33084.645000000004</v>
      </c>
    </row>
    <row r="330" spans="1:6" x14ac:dyDescent="0.25">
      <c r="A330" s="2" t="s">
        <v>5623</v>
      </c>
      <c r="B330" s="2" t="s">
        <v>4878</v>
      </c>
      <c r="C330" s="47" t="s">
        <v>2363</v>
      </c>
      <c r="D330" s="8">
        <v>6.43</v>
      </c>
      <c r="E330" s="8">
        <v>5129.1905132192851</v>
      </c>
      <c r="F330" s="8">
        <v>32980.695</v>
      </c>
    </row>
    <row r="331" spans="1:6" x14ac:dyDescent="0.25">
      <c r="A331" s="2" t="s">
        <v>5629</v>
      </c>
      <c r="B331" s="2" t="s">
        <v>4581</v>
      </c>
      <c r="C331" s="47" t="s">
        <v>2363</v>
      </c>
      <c r="D331" s="8">
        <v>4.4400000000000004</v>
      </c>
      <c r="E331" s="8">
        <v>7426.9819819819813</v>
      </c>
      <c r="F331" s="8">
        <v>32975.800000000003</v>
      </c>
    </row>
    <row r="332" spans="1:6" x14ac:dyDescent="0.25">
      <c r="A332" s="2" t="s">
        <v>5692</v>
      </c>
      <c r="B332" s="2" t="s">
        <v>4581</v>
      </c>
      <c r="C332" s="47" t="s">
        <v>2363</v>
      </c>
      <c r="D332" s="8">
        <v>4.84</v>
      </c>
      <c r="E332" s="8">
        <v>6789.1886363636368</v>
      </c>
      <c r="F332" s="8">
        <v>32859.673000000003</v>
      </c>
    </row>
    <row r="333" spans="1:6" x14ac:dyDescent="0.25">
      <c r="A333" s="2" t="s">
        <v>5622</v>
      </c>
      <c r="B333" s="2" t="s">
        <v>4581</v>
      </c>
      <c r="C333" s="47" t="s">
        <v>2363</v>
      </c>
      <c r="D333" s="8">
        <v>5.24</v>
      </c>
      <c r="E333" s="8">
        <v>6260.0559160305356</v>
      </c>
      <c r="F333" s="8">
        <v>32802.693000000007</v>
      </c>
    </row>
    <row r="334" spans="1:6" x14ac:dyDescent="0.25">
      <c r="A334" s="2" t="s">
        <v>6150</v>
      </c>
      <c r="B334" s="2" t="s">
        <v>5494</v>
      </c>
      <c r="C334" s="47" t="s">
        <v>2363</v>
      </c>
      <c r="D334" s="8">
        <v>3.68</v>
      </c>
      <c r="E334" s="8">
        <v>8908.341032608696</v>
      </c>
      <c r="F334" s="8">
        <v>32782.695</v>
      </c>
    </row>
    <row r="335" spans="1:6" x14ac:dyDescent="0.25">
      <c r="A335" s="2" t="s">
        <v>6073</v>
      </c>
      <c r="B335" s="2" t="s">
        <v>5494</v>
      </c>
      <c r="C335" s="47" t="s">
        <v>2363</v>
      </c>
      <c r="D335" s="8">
        <v>11.93</v>
      </c>
      <c r="E335" s="8">
        <v>2742.8716680637049</v>
      </c>
      <c r="F335" s="8">
        <v>32722.458999999999</v>
      </c>
    </row>
    <row r="336" spans="1:6" x14ac:dyDescent="0.25">
      <c r="A336" s="2" t="s">
        <v>6197</v>
      </c>
      <c r="B336" s="2" t="s">
        <v>4523</v>
      </c>
      <c r="C336" s="47" t="s">
        <v>2363</v>
      </c>
      <c r="D336" s="8">
        <v>30</v>
      </c>
      <c r="E336" s="8">
        <v>1089.9229</v>
      </c>
      <c r="F336" s="8">
        <v>32697.687000000002</v>
      </c>
    </row>
    <row r="337" spans="1:6" x14ac:dyDescent="0.25">
      <c r="A337" s="2" t="s">
        <v>5825</v>
      </c>
      <c r="B337" s="2" t="s">
        <v>4581</v>
      </c>
      <c r="C337" s="47" t="s">
        <v>2363</v>
      </c>
      <c r="D337" s="8">
        <v>5.04</v>
      </c>
      <c r="E337" s="8">
        <v>6461.4109126984131</v>
      </c>
      <c r="F337" s="8">
        <v>32565.511000000002</v>
      </c>
    </row>
    <row r="338" spans="1:6" x14ac:dyDescent="0.25">
      <c r="A338" s="2" t="s">
        <v>5595</v>
      </c>
      <c r="B338" s="2" t="s">
        <v>4581</v>
      </c>
      <c r="C338" s="47" t="s">
        <v>2363</v>
      </c>
      <c r="D338" s="8">
        <v>7.7</v>
      </c>
      <c r="E338" s="8">
        <v>4217.4000000000005</v>
      </c>
      <c r="F338" s="8">
        <v>32473.980000000003</v>
      </c>
    </row>
    <row r="339" spans="1:6" x14ac:dyDescent="0.25">
      <c r="A339" s="2" t="s">
        <v>5754</v>
      </c>
      <c r="B339" s="2" t="s">
        <v>5494</v>
      </c>
      <c r="C339" s="47" t="s">
        <v>2363</v>
      </c>
      <c r="D339" s="8">
        <v>378.84</v>
      </c>
      <c r="E339" s="8">
        <v>85.512717770034854</v>
      </c>
      <c r="F339" s="8">
        <v>32395.638000000003</v>
      </c>
    </row>
    <row r="340" spans="1:6" x14ac:dyDescent="0.25">
      <c r="A340" s="2" t="s">
        <v>6248</v>
      </c>
      <c r="B340" s="2" t="s">
        <v>4490</v>
      </c>
      <c r="C340" s="47" t="s">
        <v>2358</v>
      </c>
      <c r="D340" s="8">
        <v>10</v>
      </c>
      <c r="E340" s="8">
        <v>3218.6000000000004</v>
      </c>
      <c r="F340" s="8">
        <v>32186.000000000004</v>
      </c>
    </row>
    <row r="341" spans="1:6" x14ac:dyDescent="0.25">
      <c r="A341" s="2" t="s">
        <v>6290</v>
      </c>
      <c r="B341" s="2" t="s">
        <v>4484</v>
      </c>
      <c r="C341" s="47" t="s">
        <v>2358</v>
      </c>
      <c r="D341" s="8">
        <v>29</v>
      </c>
      <c r="E341" s="8">
        <v>1109.2180000000001</v>
      </c>
      <c r="F341" s="8">
        <v>32167.322000000004</v>
      </c>
    </row>
    <row r="342" spans="1:6" x14ac:dyDescent="0.25">
      <c r="A342" s="2" t="s">
        <v>5526</v>
      </c>
      <c r="B342" s="2" t="s">
        <v>4581</v>
      </c>
      <c r="C342" s="47" t="s">
        <v>2363</v>
      </c>
      <c r="D342" s="50">
        <v>3.44</v>
      </c>
      <c r="E342" s="8">
        <v>9340.3206395348843</v>
      </c>
      <c r="F342" s="8">
        <v>32130.703000000001</v>
      </c>
    </row>
    <row r="343" spans="1:6" x14ac:dyDescent="0.25">
      <c r="A343" s="2" t="s">
        <v>6199</v>
      </c>
      <c r="B343" s="2" t="s">
        <v>4523</v>
      </c>
      <c r="C343" s="47" t="s">
        <v>2363</v>
      </c>
      <c r="D343" s="8">
        <v>54</v>
      </c>
      <c r="E343" s="8">
        <v>594.50355555555564</v>
      </c>
      <c r="F343" s="8">
        <v>32103.192000000003</v>
      </c>
    </row>
    <row r="344" spans="1:6" x14ac:dyDescent="0.25">
      <c r="A344" s="2" t="s">
        <v>6290</v>
      </c>
      <c r="B344" s="2" t="s">
        <v>4484</v>
      </c>
      <c r="C344" s="47" t="s">
        <v>2358</v>
      </c>
      <c r="D344" s="8">
        <v>29</v>
      </c>
      <c r="E344" s="8">
        <v>1106.7320000000002</v>
      </c>
      <c r="F344" s="8">
        <v>32095.228000000006</v>
      </c>
    </row>
    <row r="345" spans="1:6" x14ac:dyDescent="0.25">
      <c r="A345" s="2" t="s">
        <v>6160</v>
      </c>
      <c r="B345" s="2" t="s">
        <v>4523</v>
      </c>
      <c r="C345" s="47" t="s">
        <v>3780</v>
      </c>
      <c r="D345" s="8">
        <v>0.39600000000000002</v>
      </c>
      <c r="E345" s="8">
        <v>80956.777777777781</v>
      </c>
      <c r="F345" s="8">
        <v>32058.884000000002</v>
      </c>
    </row>
    <row r="346" spans="1:6" x14ac:dyDescent="0.25">
      <c r="A346" s="2" t="s">
        <v>5753</v>
      </c>
      <c r="B346" s="2" t="s">
        <v>5494</v>
      </c>
      <c r="C346" s="47" t="s">
        <v>2363</v>
      </c>
      <c r="D346" s="8">
        <v>15.891</v>
      </c>
      <c r="E346" s="8">
        <v>2015.1541753193633</v>
      </c>
      <c r="F346" s="8">
        <v>32022.815000000002</v>
      </c>
    </row>
    <row r="347" spans="1:6" x14ac:dyDescent="0.25">
      <c r="A347" s="2" t="s">
        <v>5864</v>
      </c>
      <c r="B347" s="2" t="s">
        <v>4497</v>
      </c>
      <c r="C347" s="47" t="s">
        <v>2363</v>
      </c>
      <c r="D347" s="8">
        <v>57.633000000000003</v>
      </c>
      <c r="E347" s="8">
        <v>555.31018687210451</v>
      </c>
      <c r="F347" s="8">
        <v>32004.191999999999</v>
      </c>
    </row>
    <row r="348" spans="1:6" x14ac:dyDescent="0.25">
      <c r="A348" s="2" t="s">
        <v>5647</v>
      </c>
      <c r="B348" s="2" t="s">
        <v>4581</v>
      </c>
      <c r="C348" s="47" t="s">
        <v>2363</v>
      </c>
      <c r="D348" s="8">
        <v>5.07</v>
      </c>
      <c r="E348" s="8">
        <v>6298.2919132149891</v>
      </c>
      <c r="F348" s="8">
        <v>31932.339999999997</v>
      </c>
    </row>
    <row r="349" spans="1:6" x14ac:dyDescent="0.25">
      <c r="A349" s="2" t="s">
        <v>5606</v>
      </c>
      <c r="B349" s="2" t="s">
        <v>4581</v>
      </c>
      <c r="C349" s="47" t="s">
        <v>2363</v>
      </c>
      <c r="D349" s="8">
        <v>4.96</v>
      </c>
      <c r="E349" s="8">
        <v>6400.35</v>
      </c>
      <c r="F349" s="8">
        <v>31745.736000000001</v>
      </c>
    </row>
    <row r="350" spans="1:6" x14ac:dyDescent="0.25">
      <c r="A350" s="2" t="s">
        <v>6156</v>
      </c>
      <c r="B350" s="2" t="s">
        <v>4523</v>
      </c>
      <c r="C350" s="47" t="s">
        <v>3780</v>
      </c>
      <c r="D350" s="8">
        <v>0.27800000000000002</v>
      </c>
      <c r="E350" s="8">
        <v>113583.74460431654</v>
      </c>
      <c r="F350" s="8">
        <v>31576.281000000003</v>
      </c>
    </row>
    <row r="351" spans="1:6" x14ac:dyDescent="0.25">
      <c r="A351" s="2" t="s">
        <v>6185</v>
      </c>
      <c r="B351" s="2" t="s">
        <v>4497</v>
      </c>
      <c r="C351" s="47" t="s">
        <v>2363</v>
      </c>
      <c r="D351" s="8">
        <v>18.193000000000001</v>
      </c>
      <c r="E351" s="8">
        <v>1711.4078491727587</v>
      </c>
      <c r="F351" s="8">
        <v>31135.643</v>
      </c>
    </row>
    <row r="352" spans="1:6" x14ac:dyDescent="0.25">
      <c r="A352" s="2" t="s">
        <v>6371</v>
      </c>
      <c r="B352" s="2" t="s">
        <v>4484</v>
      </c>
      <c r="C352" s="47" t="s">
        <v>2358</v>
      </c>
      <c r="D352" s="50">
        <v>60</v>
      </c>
      <c r="E352" s="8">
        <v>517.88000000000011</v>
      </c>
      <c r="F352" s="8">
        <v>31072.800000000007</v>
      </c>
    </row>
    <row r="353" spans="1:6" x14ac:dyDescent="0.25">
      <c r="A353" s="2" t="s">
        <v>5560</v>
      </c>
      <c r="B353" s="2" t="s">
        <v>4581</v>
      </c>
      <c r="C353" s="47" t="s">
        <v>2363</v>
      </c>
      <c r="D353" s="50">
        <v>6.04</v>
      </c>
      <c r="E353" s="8">
        <v>5138.1000000000004</v>
      </c>
      <c r="F353" s="8">
        <v>31034.124000000003</v>
      </c>
    </row>
    <row r="354" spans="1:6" x14ac:dyDescent="0.25">
      <c r="A354" s="2" t="s">
        <v>6077</v>
      </c>
      <c r="B354" s="2" t="s">
        <v>4497</v>
      </c>
      <c r="C354" s="47" t="s">
        <v>2363</v>
      </c>
      <c r="D354" s="8">
        <v>13.55</v>
      </c>
      <c r="E354" s="8">
        <v>2284.1349815498156</v>
      </c>
      <c r="F354" s="8">
        <v>30950.029000000002</v>
      </c>
    </row>
    <row r="355" spans="1:6" x14ac:dyDescent="0.25">
      <c r="A355" s="2" t="s">
        <v>6087</v>
      </c>
      <c r="B355" s="2" t="s">
        <v>4497</v>
      </c>
      <c r="C355" s="47" t="s">
        <v>2363</v>
      </c>
      <c r="D355" s="8">
        <v>11.992000000000001</v>
      </c>
      <c r="E355" s="8">
        <v>2575.0888092061373</v>
      </c>
      <c r="F355" s="8">
        <v>30880.465</v>
      </c>
    </row>
    <row r="356" spans="1:6" x14ac:dyDescent="0.25">
      <c r="A356" s="2" t="s">
        <v>5636</v>
      </c>
      <c r="B356" s="2" t="s">
        <v>4581</v>
      </c>
      <c r="C356" s="47" t="s">
        <v>2363</v>
      </c>
      <c r="D356" s="8">
        <v>3.53</v>
      </c>
      <c r="E356" s="8">
        <v>8742.8872521246467</v>
      </c>
      <c r="F356" s="8">
        <v>30862.392</v>
      </c>
    </row>
    <row r="357" spans="1:6" x14ac:dyDescent="0.25">
      <c r="A357" s="2" t="s">
        <v>6177</v>
      </c>
      <c r="B357" s="2" t="s">
        <v>4510</v>
      </c>
      <c r="C357" s="47" t="s">
        <v>2363</v>
      </c>
      <c r="D357" s="8">
        <v>659.39400000000001</v>
      </c>
      <c r="E357" s="8">
        <v>45.933008186304399</v>
      </c>
      <c r="F357" s="8">
        <v>30287.950000000004</v>
      </c>
    </row>
    <row r="358" spans="1:6" x14ac:dyDescent="0.25">
      <c r="A358" s="2" t="s">
        <v>5858</v>
      </c>
      <c r="B358" s="2" t="s">
        <v>4497</v>
      </c>
      <c r="C358" s="47" t="s">
        <v>2363</v>
      </c>
      <c r="D358" s="8">
        <v>13.541</v>
      </c>
      <c r="E358" s="8">
        <v>2221.8472786352559</v>
      </c>
      <c r="F358" s="8">
        <v>30086.034</v>
      </c>
    </row>
    <row r="359" spans="1:6" x14ac:dyDescent="0.25">
      <c r="A359" s="2" t="s">
        <v>5716</v>
      </c>
      <c r="B359" s="2" t="s">
        <v>4581</v>
      </c>
      <c r="C359" s="47" t="s">
        <v>2363</v>
      </c>
      <c r="D359" s="8">
        <v>4.67</v>
      </c>
      <c r="E359" s="8">
        <v>6438.4319057815846</v>
      </c>
      <c r="F359" s="8">
        <v>30067.476999999999</v>
      </c>
    </row>
    <row r="360" spans="1:6" x14ac:dyDescent="0.25">
      <c r="A360" s="2" t="s">
        <v>6295</v>
      </c>
      <c r="B360" s="2" t="s">
        <v>4490</v>
      </c>
      <c r="C360" s="47" t="s">
        <v>2358</v>
      </c>
      <c r="D360" s="8">
        <v>7</v>
      </c>
      <c r="E360" s="8">
        <v>4290</v>
      </c>
      <c r="F360" s="8">
        <v>30030</v>
      </c>
    </row>
    <row r="361" spans="1:6" x14ac:dyDescent="0.25">
      <c r="A361" s="2" t="s">
        <v>6123</v>
      </c>
      <c r="B361" s="2" t="s">
        <v>5494</v>
      </c>
      <c r="C361" s="47" t="s">
        <v>2363</v>
      </c>
      <c r="D361" s="8">
        <v>0.34200000000000003</v>
      </c>
      <c r="E361" s="8">
        <v>87511.175438596489</v>
      </c>
      <c r="F361" s="8">
        <v>29928.822</v>
      </c>
    </row>
    <row r="362" spans="1:6" x14ac:dyDescent="0.25">
      <c r="A362" s="2" t="s">
        <v>5992</v>
      </c>
      <c r="B362" s="2" t="s">
        <v>4490</v>
      </c>
      <c r="C362" s="47" t="s">
        <v>2358</v>
      </c>
      <c r="D362" s="8">
        <v>6</v>
      </c>
      <c r="E362" s="8">
        <v>4979.447000000001</v>
      </c>
      <c r="F362" s="8">
        <v>29876.682000000008</v>
      </c>
    </row>
    <row r="363" spans="1:6" x14ac:dyDescent="0.25">
      <c r="A363" s="2" t="s">
        <v>5736</v>
      </c>
      <c r="B363" s="2" t="s">
        <v>4581</v>
      </c>
      <c r="C363" s="47" t="s">
        <v>2363</v>
      </c>
      <c r="D363" s="8">
        <v>4.5999999999999996</v>
      </c>
      <c r="E363" s="8">
        <v>6470.7284782608704</v>
      </c>
      <c r="F363" s="8">
        <v>29765.351000000002</v>
      </c>
    </row>
    <row r="364" spans="1:6" x14ac:dyDescent="0.25">
      <c r="A364" s="2" t="s">
        <v>6364</v>
      </c>
      <c r="B364" s="2" t="s">
        <v>4484</v>
      </c>
      <c r="C364" s="47" t="s">
        <v>2358</v>
      </c>
      <c r="D364" s="50">
        <v>100</v>
      </c>
      <c r="E364" s="8">
        <v>297</v>
      </c>
      <c r="F364" s="8">
        <v>29700</v>
      </c>
    </row>
    <row r="365" spans="1:6" x14ac:dyDescent="0.25">
      <c r="A365" s="2" t="s">
        <v>5629</v>
      </c>
      <c r="B365" s="2" t="s">
        <v>4581</v>
      </c>
      <c r="C365" s="47" t="s">
        <v>2363</v>
      </c>
      <c r="D365" s="8">
        <v>3.98</v>
      </c>
      <c r="E365" s="8">
        <v>7426.9788944723623</v>
      </c>
      <c r="F365" s="8">
        <v>29559.376</v>
      </c>
    </row>
    <row r="366" spans="1:6" x14ac:dyDescent="0.25">
      <c r="A366" s="2" t="s">
        <v>6096</v>
      </c>
      <c r="B366" s="2" t="s">
        <v>4497</v>
      </c>
      <c r="C366" s="47" t="s">
        <v>2363</v>
      </c>
      <c r="D366" s="8">
        <v>34.578000000000003</v>
      </c>
      <c r="E366" s="8">
        <v>854.43926774249519</v>
      </c>
      <c r="F366" s="8">
        <v>29544.800999999999</v>
      </c>
    </row>
    <row r="367" spans="1:6" x14ac:dyDescent="0.25">
      <c r="A367" s="2" t="s">
        <v>6040</v>
      </c>
      <c r="B367" s="2" t="s">
        <v>4490</v>
      </c>
      <c r="C367" s="47" t="s">
        <v>2363</v>
      </c>
      <c r="D367" s="8">
        <v>88</v>
      </c>
      <c r="E367" s="8">
        <v>335.5</v>
      </c>
      <c r="F367" s="8">
        <v>29524</v>
      </c>
    </row>
    <row r="368" spans="1:6" x14ac:dyDescent="0.25">
      <c r="A368" s="2" t="s">
        <v>5522</v>
      </c>
      <c r="B368" s="2" t="s">
        <v>4581</v>
      </c>
      <c r="C368" s="47" t="s">
        <v>2363</v>
      </c>
      <c r="D368" s="50">
        <v>4.07</v>
      </c>
      <c r="E368" s="8">
        <v>7251.0918918918924</v>
      </c>
      <c r="F368" s="8">
        <v>29511.944000000003</v>
      </c>
    </row>
    <row r="369" spans="1:6" x14ac:dyDescent="0.25">
      <c r="A369" s="2" t="s">
        <v>5499</v>
      </c>
      <c r="B369" s="2" t="s">
        <v>4581</v>
      </c>
      <c r="C369" s="47" t="s">
        <v>2363</v>
      </c>
      <c r="D369" s="50">
        <v>4.68</v>
      </c>
      <c r="E369" s="8">
        <v>6285.8841880341897</v>
      </c>
      <c r="F369" s="8">
        <v>29417.938000000006</v>
      </c>
    </row>
    <row r="370" spans="1:6" x14ac:dyDescent="0.25">
      <c r="A370" s="2" t="s">
        <v>5792</v>
      </c>
      <c r="B370" s="2" t="s">
        <v>4523</v>
      </c>
      <c r="C370" s="47" t="s">
        <v>3780</v>
      </c>
      <c r="D370" s="8">
        <v>0.36699999999999999</v>
      </c>
      <c r="E370" s="8">
        <v>79782.760217983669</v>
      </c>
      <c r="F370" s="8">
        <v>29280.273000000005</v>
      </c>
    </row>
    <row r="371" spans="1:6" x14ac:dyDescent="0.25">
      <c r="A371" s="2" t="s">
        <v>6124</v>
      </c>
      <c r="B371" s="2" t="s">
        <v>4510</v>
      </c>
      <c r="C371" s="47" t="s">
        <v>2363</v>
      </c>
      <c r="D371" s="8">
        <v>0.53</v>
      </c>
      <c r="E371" s="8">
        <v>55215.371698113209</v>
      </c>
      <c r="F371" s="8">
        <v>29264.147000000001</v>
      </c>
    </row>
    <row r="372" spans="1:6" x14ac:dyDescent="0.25">
      <c r="A372" s="2" t="s">
        <v>5692</v>
      </c>
      <c r="B372" s="2" t="s">
        <v>4581</v>
      </c>
      <c r="C372" s="47" t="s">
        <v>2363</v>
      </c>
      <c r="D372" s="8">
        <v>3.73</v>
      </c>
      <c r="E372" s="8">
        <v>7824.8278820375344</v>
      </c>
      <c r="F372" s="8">
        <v>29186.608000000004</v>
      </c>
    </row>
    <row r="373" spans="1:6" x14ac:dyDescent="0.25">
      <c r="A373" s="2" t="s">
        <v>5627</v>
      </c>
      <c r="B373" s="2" t="s">
        <v>4581</v>
      </c>
      <c r="C373" s="47" t="s">
        <v>2363</v>
      </c>
      <c r="D373" s="8">
        <v>4.7</v>
      </c>
      <c r="E373" s="8">
        <v>6189.8965957446808</v>
      </c>
      <c r="F373" s="8">
        <v>29092.513999999999</v>
      </c>
    </row>
    <row r="374" spans="1:6" x14ac:dyDescent="0.25">
      <c r="A374" s="2" t="s">
        <v>6142</v>
      </c>
      <c r="B374" s="2" t="s">
        <v>4510</v>
      </c>
      <c r="C374" s="47" t="s">
        <v>2363</v>
      </c>
      <c r="D374" s="8">
        <v>0.32</v>
      </c>
      <c r="E374" s="8">
        <v>90844.909375000003</v>
      </c>
      <c r="F374" s="8">
        <v>29070.371000000003</v>
      </c>
    </row>
    <row r="375" spans="1:6" x14ac:dyDescent="0.25">
      <c r="A375" s="2" t="s">
        <v>5911</v>
      </c>
      <c r="B375" s="2" t="s">
        <v>4878</v>
      </c>
      <c r="C375" s="47" t="s">
        <v>2363</v>
      </c>
      <c r="D375" s="8">
        <v>3.04</v>
      </c>
      <c r="E375" s="8">
        <v>9548</v>
      </c>
      <c r="F375" s="8">
        <v>29025.920000000002</v>
      </c>
    </row>
    <row r="376" spans="1:6" x14ac:dyDescent="0.25">
      <c r="A376" s="2" t="s">
        <v>5774</v>
      </c>
      <c r="B376" s="2" t="s">
        <v>4484</v>
      </c>
      <c r="C376" s="47" t="s">
        <v>2358</v>
      </c>
      <c r="D376" s="8">
        <v>1</v>
      </c>
      <c r="E376" s="8">
        <v>28985.000000000004</v>
      </c>
      <c r="F376" s="8">
        <v>28985.000000000004</v>
      </c>
    </row>
    <row r="377" spans="1:6" x14ac:dyDescent="0.25">
      <c r="A377" s="2" t="s">
        <v>5774</v>
      </c>
      <c r="B377" s="2" t="s">
        <v>4484</v>
      </c>
      <c r="C377" s="47" t="s">
        <v>2358</v>
      </c>
      <c r="D377" s="8">
        <v>1</v>
      </c>
      <c r="E377" s="8">
        <v>28985.000000000004</v>
      </c>
      <c r="F377" s="8">
        <v>28985.000000000004</v>
      </c>
    </row>
    <row r="378" spans="1:6" x14ac:dyDescent="0.25">
      <c r="A378" s="2" t="s">
        <v>5647</v>
      </c>
      <c r="B378" s="2" t="s">
        <v>4581</v>
      </c>
      <c r="C378" s="47" t="s">
        <v>2363</v>
      </c>
      <c r="D378" s="8">
        <v>4.5999999999999996</v>
      </c>
      <c r="E378" s="8">
        <v>6298.2915217391319</v>
      </c>
      <c r="F378" s="8">
        <v>28972.141000000003</v>
      </c>
    </row>
    <row r="379" spans="1:6" x14ac:dyDescent="0.25">
      <c r="A379" s="2" t="s">
        <v>6302</v>
      </c>
      <c r="B379" s="2" t="s">
        <v>4490</v>
      </c>
      <c r="C379" s="47" t="s">
        <v>2358</v>
      </c>
      <c r="D379" s="8">
        <v>5</v>
      </c>
      <c r="E379" s="8">
        <v>5769.9949999999999</v>
      </c>
      <c r="F379" s="8">
        <v>28849.974999999999</v>
      </c>
    </row>
    <row r="380" spans="1:6" x14ac:dyDescent="0.25">
      <c r="A380" s="2" t="s">
        <v>6305</v>
      </c>
      <c r="B380" s="2" t="s">
        <v>4490</v>
      </c>
      <c r="C380" s="47" t="s">
        <v>2358</v>
      </c>
      <c r="D380" s="8">
        <v>5</v>
      </c>
      <c r="E380" s="8">
        <v>5769.9949999999999</v>
      </c>
      <c r="F380" s="8">
        <v>28849.974999999999</v>
      </c>
    </row>
    <row r="381" spans="1:6" x14ac:dyDescent="0.25">
      <c r="A381" s="2" t="s">
        <v>6245</v>
      </c>
      <c r="B381" s="2" t="s">
        <v>4490</v>
      </c>
      <c r="C381" s="47" t="s">
        <v>2358</v>
      </c>
      <c r="D381" s="8">
        <v>100</v>
      </c>
      <c r="E381" s="8">
        <v>288.47500000000002</v>
      </c>
      <c r="F381" s="8">
        <v>28847.500000000004</v>
      </c>
    </row>
    <row r="382" spans="1:6" x14ac:dyDescent="0.25">
      <c r="A382" s="2" t="s">
        <v>6157</v>
      </c>
      <c r="B382" s="2" t="s">
        <v>4505</v>
      </c>
      <c r="C382" s="47" t="s">
        <v>2363</v>
      </c>
      <c r="D382" s="8">
        <v>21.675000000000001</v>
      </c>
      <c r="E382" s="8">
        <v>1329.3577393310266</v>
      </c>
      <c r="F382" s="8">
        <v>28813.829000000002</v>
      </c>
    </row>
    <row r="383" spans="1:6" x14ac:dyDescent="0.25">
      <c r="A383" s="2" t="s">
        <v>5629</v>
      </c>
      <c r="B383" s="2" t="s">
        <v>4581</v>
      </c>
      <c r="C383" s="47" t="s">
        <v>2363</v>
      </c>
      <c r="D383" s="8">
        <v>3.87</v>
      </c>
      <c r="E383" s="8">
        <v>7426.9782945736442</v>
      </c>
      <c r="F383" s="8">
        <v>28742.406000000003</v>
      </c>
    </row>
    <row r="384" spans="1:6" x14ac:dyDescent="0.25">
      <c r="A384" s="2" t="s">
        <v>5822</v>
      </c>
      <c r="B384" s="2" t="s">
        <v>4497</v>
      </c>
      <c r="C384" s="47" t="s">
        <v>2363</v>
      </c>
      <c r="D384" s="8">
        <v>73.411000000000001</v>
      </c>
      <c r="E384" s="8">
        <v>391.50610943864007</v>
      </c>
      <c r="F384" s="8">
        <v>28740.855000000007</v>
      </c>
    </row>
    <row r="385" spans="1:6" x14ac:dyDescent="0.25">
      <c r="A385" s="2" t="s">
        <v>5553</v>
      </c>
      <c r="B385" s="2" t="s">
        <v>4581</v>
      </c>
      <c r="C385" s="47" t="s">
        <v>2363</v>
      </c>
      <c r="D385" s="8">
        <v>11.43</v>
      </c>
      <c r="E385" s="8">
        <v>2506.4486439195102</v>
      </c>
      <c r="F385" s="8">
        <v>28648.708000000002</v>
      </c>
    </row>
    <row r="386" spans="1:6" x14ac:dyDescent="0.25">
      <c r="A386" s="2" t="s">
        <v>6075</v>
      </c>
      <c r="B386" s="2" t="s">
        <v>4523</v>
      </c>
      <c r="C386" s="47" t="s">
        <v>2363</v>
      </c>
      <c r="D386" s="8">
        <v>0.72599999999999998</v>
      </c>
      <c r="E386" s="8">
        <v>39449.666666666672</v>
      </c>
      <c r="F386" s="8">
        <v>28640.458000000002</v>
      </c>
    </row>
    <row r="387" spans="1:6" x14ac:dyDescent="0.25">
      <c r="A387" s="2" t="s">
        <v>5726</v>
      </c>
      <c r="B387" s="2" t="s">
        <v>4581</v>
      </c>
      <c r="C387" s="47" t="s">
        <v>2363</v>
      </c>
      <c r="D387" s="8">
        <v>4.95</v>
      </c>
      <c r="E387" s="8">
        <v>5775.4622222222224</v>
      </c>
      <c r="F387" s="8">
        <v>28588.538</v>
      </c>
    </row>
    <row r="388" spans="1:6" x14ac:dyDescent="0.25">
      <c r="A388" s="2" t="s">
        <v>5577</v>
      </c>
      <c r="B388" s="2" t="s">
        <v>4581</v>
      </c>
      <c r="C388" s="47" t="s">
        <v>2363</v>
      </c>
      <c r="D388" s="50">
        <v>7.6</v>
      </c>
      <c r="E388" s="8">
        <v>3755.598289473684</v>
      </c>
      <c r="F388" s="8">
        <v>28542.546999999995</v>
      </c>
    </row>
    <row r="389" spans="1:6" x14ac:dyDescent="0.25">
      <c r="A389" s="2" t="s">
        <v>5509</v>
      </c>
      <c r="B389" s="2" t="s">
        <v>4581</v>
      </c>
      <c r="C389" s="47" t="s">
        <v>2363</v>
      </c>
      <c r="D389" s="50">
        <v>7.18</v>
      </c>
      <c r="E389" s="8">
        <v>3950.4952646239558</v>
      </c>
      <c r="F389" s="8">
        <v>28364.556</v>
      </c>
    </row>
    <row r="390" spans="1:6" x14ac:dyDescent="0.25">
      <c r="A390" s="2" t="s">
        <v>5852</v>
      </c>
      <c r="B390" s="2" t="s">
        <v>4581</v>
      </c>
      <c r="C390" s="47" t="s">
        <v>2363</v>
      </c>
      <c r="D390" s="8">
        <v>5.03</v>
      </c>
      <c r="E390" s="8">
        <v>5633.4061630218685</v>
      </c>
      <c r="F390" s="8">
        <v>28336.032999999999</v>
      </c>
    </row>
    <row r="391" spans="1:6" x14ac:dyDescent="0.25">
      <c r="A391" s="2" t="s">
        <v>5502</v>
      </c>
      <c r="B391" s="2" t="s">
        <v>4581</v>
      </c>
      <c r="C391" s="47" t="s">
        <v>2363</v>
      </c>
      <c r="D391" s="50">
        <v>4.21</v>
      </c>
      <c r="E391" s="8">
        <v>6721.9667458432305</v>
      </c>
      <c r="F391" s="8">
        <v>28299.48</v>
      </c>
    </row>
    <row r="392" spans="1:6" x14ac:dyDescent="0.25">
      <c r="A392" s="2" t="s">
        <v>5732</v>
      </c>
      <c r="B392" s="2" t="s">
        <v>4581</v>
      </c>
      <c r="C392" s="47" t="s">
        <v>2363</v>
      </c>
      <c r="D392" s="8">
        <v>9.9</v>
      </c>
      <c r="E392" s="8">
        <v>2850.2100000000005</v>
      </c>
      <c r="F392" s="8">
        <v>28217.079000000005</v>
      </c>
    </row>
    <row r="393" spans="1:6" x14ac:dyDescent="0.25">
      <c r="A393" s="2" t="s">
        <v>5621</v>
      </c>
      <c r="B393" s="2" t="s">
        <v>4581</v>
      </c>
      <c r="C393" s="47" t="s">
        <v>2363</v>
      </c>
      <c r="D393" s="8">
        <v>3.85</v>
      </c>
      <c r="E393" s="8">
        <v>7311.545714285714</v>
      </c>
      <c r="F393" s="8">
        <v>28149.451000000001</v>
      </c>
    </row>
    <row r="394" spans="1:6" x14ac:dyDescent="0.25">
      <c r="A394" s="2" t="s">
        <v>5794</v>
      </c>
      <c r="B394" s="2" t="s">
        <v>4523</v>
      </c>
      <c r="C394" s="47" t="s">
        <v>3780</v>
      </c>
      <c r="D394" s="8">
        <v>0.42099999999999999</v>
      </c>
      <c r="E394" s="8">
        <v>66102.030878859878</v>
      </c>
      <c r="F394" s="8">
        <v>27828.955000000009</v>
      </c>
    </row>
    <row r="395" spans="1:6" x14ac:dyDescent="0.25">
      <c r="A395" s="2" t="s">
        <v>5847</v>
      </c>
      <c r="B395" s="2" t="s">
        <v>4497</v>
      </c>
      <c r="C395" s="47" t="s">
        <v>2363</v>
      </c>
      <c r="D395" s="8">
        <v>15.614000000000001</v>
      </c>
      <c r="E395" s="8">
        <v>1775.6221980274111</v>
      </c>
      <c r="F395" s="8">
        <v>27724.564999999999</v>
      </c>
    </row>
    <row r="396" spans="1:6" x14ac:dyDescent="0.25">
      <c r="A396" s="2" t="s">
        <v>5499</v>
      </c>
      <c r="B396" s="2" t="s">
        <v>4581</v>
      </c>
      <c r="C396" s="47" t="s">
        <v>2363</v>
      </c>
      <c r="D396" s="50">
        <v>4.4000000000000004</v>
      </c>
      <c r="E396" s="8">
        <v>6285.8850000000002</v>
      </c>
      <c r="F396" s="8">
        <v>27657.894000000004</v>
      </c>
    </row>
    <row r="397" spans="1:6" x14ac:dyDescent="0.25">
      <c r="A397" s="2" t="s">
        <v>5553</v>
      </c>
      <c r="B397" s="2" t="s">
        <v>4581</v>
      </c>
      <c r="C397" s="47" t="s">
        <v>2363</v>
      </c>
      <c r="D397" s="8">
        <v>11</v>
      </c>
      <c r="E397" s="8">
        <v>2506.4490000000001</v>
      </c>
      <c r="F397" s="8">
        <v>27570.939000000002</v>
      </c>
    </row>
    <row r="398" spans="1:6" x14ac:dyDescent="0.25">
      <c r="A398" s="2" t="s">
        <v>5600</v>
      </c>
      <c r="B398" s="2" t="s">
        <v>4581</v>
      </c>
      <c r="C398" s="47" t="s">
        <v>2363</v>
      </c>
      <c r="D398" s="8">
        <v>7.53</v>
      </c>
      <c r="E398" s="8">
        <v>3638.2507304116866</v>
      </c>
      <c r="F398" s="8">
        <v>27396.028000000002</v>
      </c>
    </row>
    <row r="399" spans="1:6" x14ac:dyDescent="0.25">
      <c r="A399" s="2" t="s">
        <v>5553</v>
      </c>
      <c r="B399" s="2" t="s">
        <v>4581</v>
      </c>
      <c r="C399" s="47" t="s">
        <v>2363</v>
      </c>
      <c r="D399" s="8">
        <v>10.83</v>
      </c>
      <c r="E399" s="8">
        <v>2506.4490304709143</v>
      </c>
      <c r="F399" s="8">
        <v>27144.843000000001</v>
      </c>
    </row>
    <row r="400" spans="1:6" x14ac:dyDescent="0.25">
      <c r="A400" s="2" t="s">
        <v>6055</v>
      </c>
      <c r="B400" s="2" t="s">
        <v>4490</v>
      </c>
      <c r="C400" s="47" t="s">
        <v>2358</v>
      </c>
      <c r="D400" s="8">
        <v>1</v>
      </c>
      <c r="E400" s="8">
        <v>27131.808000000001</v>
      </c>
      <c r="F400" s="8">
        <v>27131.808000000001</v>
      </c>
    </row>
    <row r="401" spans="1:6" x14ac:dyDescent="0.25">
      <c r="A401" s="2" t="s">
        <v>5818</v>
      </c>
      <c r="B401" s="2" t="s">
        <v>5797</v>
      </c>
      <c r="C401" s="47" t="s">
        <v>2363</v>
      </c>
      <c r="D401" s="8">
        <v>544.08000000000004</v>
      </c>
      <c r="E401" s="8">
        <v>49.499999999999993</v>
      </c>
      <c r="F401" s="8">
        <v>26931.96</v>
      </c>
    </row>
    <row r="402" spans="1:6" x14ac:dyDescent="0.25">
      <c r="A402" s="2" t="s">
        <v>5818</v>
      </c>
      <c r="B402" s="2" t="s">
        <v>5797</v>
      </c>
      <c r="C402" s="47" t="s">
        <v>2363</v>
      </c>
      <c r="D402" s="8">
        <v>544.08000000000004</v>
      </c>
      <c r="E402" s="8">
        <v>49.499999999999993</v>
      </c>
      <c r="F402" s="8">
        <v>26931.96</v>
      </c>
    </row>
    <row r="403" spans="1:6" x14ac:dyDescent="0.25">
      <c r="A403" s="2" t="s">
        <v>5498</v>
      </c>
      <c r="B403" s="2" t="s">
        <v>4581</v>
      </c>
      <c r="C403" s="47" t="s">
        <v>2363</v>
      </c>
      <c r="D403" s="50">
        <v>1.29</v>
      </c>
      <c r="E403" s="8">
        <v>20846.748062015504</v>
      </c>
      <c r="F403" s="8">
        <v>26892.305</v>
      </c>
    </row>
    <row r="404" spans="1:6" x14ac:dyDescent="0.25">
      <c r="A404" s="2" t="s">
        <v>5643</v>
      </c>
      <c r="B404" s="2" t="s">
        <v>4581</v>
      </c>
      <c r="C404" s="47" t="s">
        <v>2363</v>
      </c>
      <c r="D404" s="8">
        <v>8.68</v>
      </c>
      <c r="E404" s="8">
        <v>3095.0476958525351</v>
      </c>
      <c r="F404" s="8">
        <v>26865.014000000003</v>
      </c>
    </row>
    <row r="405" spans="1:6" x14ac:dyDescent="0.25">
      <c r="A405" s="2" t="s">
        <v>6113</v>
      </c>
      <c r="B405" s="2" t="s">
        <v>5494</v>
      </c>
      <c r="C405" s="47" t="s">
        <v>2363</v>
      </c>
      <c r="D405" s="8">
        <v>0.44500000000000001</v>
      </c>
      <c r="E405" s="8">
        <v>60366.986516853933</v>
      </c>
      <c r="F405" s="8">
        <v>26863.309000000001</v>
      </c>
    </row>
    <row r="406" spans="1:6" x14ac:dyDescent="0.25">
      <c r="A406" s="2" t="s">
        <v>5663</v>
      </c>
      <c r="B406" s="2" t="s">
        <v>4581</v>
      </c>
      <c r="C406" s="47" t="s">
        <v>2363</v>
      </c>
      <c r="D406" s="8">
        <v>4.37</v>
      </c>
      <c r="E406" s="8">
        <v>6060.9773455377581</v>
      </c>
      <c r="F406" s="8">
        <v>26486.471000000005</v>
      </c>
    </row>
    <row r="407" spans="1:6" x14ac:dyDescent="0.25">
      <c r="A407" s="2" t="s">
        <v>5637</v>
      </c>
      <c r="B407" s="2" t="s">
        <v>4581</v>
      </c>
      <c r="C407" s="47" t="s">
        <v>2363</v>
      </c>
      <c r="D407" s="8">
        <v>7.75</v>
      </c>
      <c r="E407" s="8">
        <v>3400.3200000000006</v>
      </c>
      <c r="F407" s="8">
        <v>26352.480000000003</v>
      </c>
    </row>
    <row r="408" spans="1:6" x14ac:dyDescent="0.25">
      <c r="A408" s="2" t="s">
        <v>6266</v>
      </c>
      <c r="B408" s="2" t="s">
        <v>4484</v>
      </c>
      <c r="C408" s="47" t="s">
        <v>2358</v>
      </c>
      <c r="D408" s="8">
        <v>20</v>
      </c>
      <c r="E408" s="8">
        <v>1306.4150000000002</v>
      </c>
      <c r="F408" s="8">
        <v>26128.300000000003</v>
      </c>
    </row>
    <row r="409" spans="1:6" x14ac:dyDescent="0.25">
      <c r="A409" s="2" t="s">
        <v>5752</v>
      </c>
      <c r="B409" s="2" t="s">
        <v>4523</v>
      </c>
      <c r="C409" s="47" t="s">
        <v>2363</v>
      </c>
      <c r="D409" s="8">
        <v>30.89</v>
      </c>
      <c r="E409" s="8">
        <v>843.59601812884443</v>
      </c>
      <c r="F409" s="8">
        <v>26058.681000000004</v>
      </c>
    </row>
    <row r="410" spans="1:6" x14ac:dyDescent="0.25">
      <c r="A410" s="2" t="s">
        <v>6149</v>
      </c>
      <c r="B410" s="2" t="s">
        <v>5494</v>
      </c>
      <c r="C410" s="47" t="s">
        <v>2363</v>
      </c>
      <c r="D410" s="8">
        <v>1.7</v>
      </c>
      <c r="E410" s="8">
        <v>15308.531764705882</v>
      </c>
      <c r="F410" s="8">
        <v>26024.503999999997</v>
      </c>
    </row>
    <row r="411" spans="1:6" x14ac:dyDescent="0.25">
      <c r="A411" s="2" t="s">
        <v>5525</v>
      </c>
      <c r="B411" s="2" t="s">
        <v>4581</v>
      </c>
      <c r="C411" s="47" t="s">
        <v>2363</v>
      </c>
      <c r="D411" s="50">
        <v>4.57</v>
      </c>
      <c r="E411" s="8">
        <v>5689.6308533916854</v>
      </c>
      <c r="F411" s="8">
        <v>26001.613000000005</v>
      </c>
    </row>
    <row r="412" spans="1:6" x14ac:dyDescent="0.25">
      <c r="A412" s="2" t="s">
        <v>6151</v>
      </c>
      <c r="B412" s="2" t="s">
        <v>5494</v>
      </c>
      <c r="C412" s="47" t="s">
        <v>2363</v>
      </c>
      <c r="D412" s="8">
        <v>4.4589999999999996</v>
      </c>
      <c r="E412" s="8">
        <v>5794.7378335949788</v>
      </c>
      <c r="F412" s="8">
        <v>25838.736000000008</v>
      </c>
    </row>
    <row r="413" spans="1:6" x14ac:dyDescent="0.25">
      <c r="A413" s="2" t="s">
        <v>5887</v>
      </c>
      <c r="B413" s="2" t="s">
        <v>4581</v>
      </c>
      <c r="C413" s="47" t="s">
        <v>2363</v>
      </c>
      <c r="D413" s="8">
        <v>8.32</v>
      </c>
      <c r="E413" s="8">
        <v>3086.984735576923</v>
      </c>
      <c r="F413" s="8">
        <v>25683.713</v>
      </c>
    </row>
    <row r="414" spans="1:6" x14ac:dyDescent="0.25">
      <c r="A414" s="2" t="s">
        <v>5881</v>
      </c>
      <c r="B414" s="2" t="s">
        <v>4581</v>
      </c>
      <c r="C414" s="47" t="s">
        <v>2363</v>
      </c>
      <c r="D414" s="8">
        <v>7.27</v>
      </c>
      <c r="E414" s="8">
        <v>3524.0701513067411</v>
      </c>
      <c r="F414" s="8">
        <v>25619.990000000005</v>
      </c>
    </row>
    <row r="415" spans="1:6" x14ac:dyDescent="0.25">
      <c r="A415" s="2" t="s">
        <v>6170</v>
      </c>
      <c r="B415" s="2" t="s">
        <v>4729</v>
      </c>
      <c r="C415" s="47" t="s">
        <v>2363</v>
      </c>
      <c r="D415" s="8">
        <v>0.128</v>
      </c>
      <c r="E415" s="8">
        <v>199517.39843750003</v>
      </c>
      <c r="F415" s="8">
        <v>25538.227000000003</v>
      </c>
    </row>
    <row r="416" spans="1:6" x14ac:dyDescent="0.25">
      <c r="A416" s="2" t="s">
        <v>5550</v>
      </c>
      <c r="B416" s="2" t="s">
        <v>4581</v>
      </c>
      <c r="C416" s="47" t="s">
        <v>2363</v>
      </c>
      <c r="D416" s="50">
        <v>6.86</v>
      </c>
      <c r="E416" s="8">
        <v>3685.769679300292</v>
      </c>
      <c r="F416" s="8">
        <v>25284.380000000005</v>
      </c>
    </row>
    <row r="417" spans="1:6" x14ac:dyDescent="0.25">
      <c r="A417" s="2" t="s">
        <v>5848</v>
      </c>
      <c r="B417" s="2" t="s">
        <v>4497</v>
      </c>
      <c r="C417" s="47" t="s">
        <v>2363</v>
      </c>
      <c r="D417" s="8">
        <v>22.856999999999999</v>
      </c>
      <c r="E417" s="8">
        <v>1096.2606641291509</v>
      </c>
      <c r="F417" s="8">
        <v>25057.23</v>
      </c>
    </row>
    <row r="418" spans="1:6" x14ac:dyDescent="0.25">
      <c r="A418" s="2" t="s">
        <v>5673</v>
      </c>
      <c r="B418" s="2" t="s">
        <v>4490</v>
      </c>
      <c r="C418" s="47" t="s">
        <v>2363</v>
      </c>
      <c r="D418" s="8">
        <v>5</v>
      </c>
      <c r="E418" s="8">
        <v>5005</v>
      </c>
      <c r="F418" s="8">
        <v>25025</v>
      </c>
    </row>
    <row r="419" spans="1:6" x14ac:dyDescent="0.25">
      <c r="A419" s="2" t="s">
        <v>5752</v>
      </c>
      <c r="B419" s="2" t="s">
        <v>4497</v>
      </c>
      <c r="C419" s="47" t="s">
        <v>2363</v>
      </c>
      <c r="D419" s="8">
        <v>29.047000000000001</v>
      </c>
      <c r="E419" s="8">
        <v>843.60081936172423</v>
      </c>
      <c r="F419" s="8">
        <v>24504.073000000004</v>
      </c>
    </row>
    <row r="420" spans="1:6" x14ac:dyDescent="0.25">
      <c r="A420" s="2" t="s">
        <v>6088</v>
      </c>
      <c r="B420" s="2" t="s">
        <v>4497</v>
      </c>
      <c r="C420" s="47" t="s">
        <v>2363</v>
      </c>
      <c r="D420" s="8">
        <v>6.65</v>
      </c>
      <c r="E420" s="8">
        <v>3657.7646616541356</v>
      </c>
      <c r="F420" s="8">
        <v>24324.135000000002</v>
      </c>
    </row>
    <row r="421" spans="1:6" x14ac:dyDescent="0.25">
      <c r="A421" s="2" t="s">
        <v>5690</v>
      </c>
      <c r="B421" s="2" t="s">
        <v>4581</v>
      </c>
      <c r="C421" s="47" t="s">
        <v>2363</v>
      </c>
      <c r="D421" s="8">
        <v>4.43</v>
      </c>
      <c r="E421" s="8">
        <v>5462.8979683972921</v>
      </c>
      <c r="F421" s="8">
        <v>24200.638000000003</v>
      </c>
    </row>
    <row r="422" spans="1:6" x14ac:dyDescent="0.25">
      <c r="A422" s="2" t="s">
        <v>5885</v>
      </c>
      <c r="B422" s="2" t="s">
        <v>4581</v>
      </c>
      <c r="C422" s="47" t="s">
        <v>2363</v>
      </c>
      <c r="D422" s="8">
        <v>4.4000000000000004</v>
      </c>
      <c r="E422" s="8">
        <v>5439.2250000000004</v>
      </c>
      <c r="F422" s="8">
        <v>23932.590000000004</v>
      </c>
    </row>
    <row r="423" spans="1:6" x14ac:dyDescent="0.25">
      <c r="A423" s="2" t="s">
        <v>5878</v>
      </c>
      <c r="B423" s="2" t="s">
        <v>4581</v>
      </c>
      <c r="C423" s="47" t="s">
        <v>2363</v>
      </c>
      <c r="D423" s="8">
        <v>4.2300000000000004</v>
      </c>
      <c r="E423" s="8">
        <v>5623.4314420803776</v>
      </c>
      <c r="F423" s="8">
        <v>23787.114999999998</v>
      </c>
    </row>
    <row r="424" spans="1:6" x14ac:dyDescent="0.25">
      <c r="A424" s="2" t="s">
        <v>6356</v>
      </c>
      <c r="B424" s="2" t="s">
        <v>4505</v>
      </c>
      <c r="C424" s="47" t="s">
        <v>2358</v>
      </c>
      <c r="D424" s="50">
        <v>160</v>
      </c>
      <c r="E424" s="8">
        <v>148.5</v>
      </c>
      <c r="F424" s="8">
        <v>23760</v>
      </c>
    </row>
    <row r="425" spans="1:6" x14ac:dyDescent="0.25">
      <c r="A425" s="2" t="s">
        <v>6159</v>
      </c>
      <c r="B425" s="2" t="s">
        <v>4537</v>
      </c>
      <c r="C425" s="47" t="s">
        <v>2363</v>
      </c>
      <c r="D425" s="8">
        <v>0.251</v>
      </c>
      <c r="E425" s="8">
        <v>93692.960159362556</v>
      </c>
      <c r="F425" s="8">
        <v>23516.933000000001</v>
      </c>
    </row>
    <row r="426" spans="1:6" x14ac:dyDescent="0.25">
      <c r="A426" s="2" t="s">
        <v>5735</v>
      </c>
      <c r="B426" s="2" t="s">
        <v>4581</v>
      </c>
      <c r="C426" s="47" t="s">
        <v>2363</v>
      </c>
      <c r="D426" s="8">
        <v>4.96</v>
      </c>
      <c r="E426" s="8">
        <v>4721.4860887096775</v>
      </c>
      <c r="F426" s="8">
        <v>23418.571</v>
      </c>
    </row>
    <row r="427" spans="1:6" x14ac:dyDescent="0.25">
      <c r="A427" s="2" t="s">
        <v>5723</v>
      </c>
      <c r="B427" s="2" t="s">
        <v>4878</v>
      </c>
      <c r="C427" s="47" t="s">
        <v>2363</v>
      </c>
      <c r="D427" s="8">
        <v>6.18</v>
      </c>
      <c r="E427" s="8">
        <v>3777.4</v>
      </c>
      <c r="F427" s="8">
        <v>23344.331999999999</v>
      </c>
    </row>
    <row r="428" spans="1:6" x14ac:dyDescent="0.25">
      <c r="A428" s="2" t="s">
        <v>5746</v>
      </c>
      <c r="B428" s="2" t="s">
        <v>4484</v>
      </c>
      <c r="C428" s="47" t="s">
        <v>2358</v>
      </c>
      <c r="D428" s="8">
        <v>40</v>
      </c>
      <c r="E428" s="8">
        <v>583.60500000000002</v>
      </c>
      <c r="F428" s="8">
        <v>23344.2</v>
      </c>
    </row>
    <row r="429" spans="1:6" x14ac:dyDescent="0.25">
      <c r="A429" s="2" t="s">
        <v>6081</v>
      </c>
      <c r="B429" s="2" t="s">
        <v>4497</v>
      </c>
      <c r="C429" s="47" t="s">
        <v>2363</v>
      </c>
      <c r="D429" s="8">
        <v>13.629</v>
      </c>
      <c r="E429" s="8">
        <v>1701.9644874899113</v>
      </c>
      <c r="F429" s="8">
        <v>23196.074000000001</v>
      </c>
    </row>
    <row r="430" spans="1:6" x14ac:dyDescent="0.25">
      <c r="A430" s="2" t="s">
        <v>6106</v>
      </c>
      <c r="B430" s="2" t="s">
        <v>5494</v>
      </c>
      <c r="C430" s="47" t="s">
        <v>2363</v>
      </c>
      <c r="D430" s="8">
        <v>0.23899999999999999</v>
      </c>
      <c r="E430" s="8">
        <v>96997.033472803349</v>
      </c>
      <c r="F430" s="8">
        <v>23182.291000000001</v>
      </c>
    </row>
    <row r="431" spans="1:6" x14ac:dyDescent="0.25">
      <c r="A431" s="2" t="s">
        <v>5945</v>
      </c>
      <c r="B431" s="2" t="s">
        <v>4484</v>
      </c>
      <c r="C431" s="47" t="s">
        <v>2358</v>
      </c>
      <c r="D431" s="8">
        <v>2</v>
      </c>
      <c r="E431" s="8">
        <v>11558.843999999999</v>
      </c>
      <c r="F431" s="8">
        <v>23117.687999999998</v>
      </c>
    </row>
    <row r="432" spans="1:6" x14ac:dyDescent="0.25">
      <c r="A432" s="2" t="s">
        <v>5536</v>
      </c>
      <c r="B432" s="2" t="s">
        <v>4581</v>
      </c>
      <c r="C432" s="47" t="s">
        <v>2363</v>
      </c>
      <c r="D432" s="50">
        <v>6.97</v>
      </c>
      <c r="E432" s="8">
        <v>3304.8403156384516</v>
      </c>
      <c r="F432" s="8">
        <v>23034.737000000008</v>
      </c>
    </row>
    <row r="433" spans="1:6" x14ac:dyDescent="0.25">
      <c r="A433" s="2" t="s">
        <v>5860</v>
      </c>
      <c r="B433" s="2" t="s">
        <v>4497</v>
      </c>
      <c r="C433" s="47" t="s">
        <v>2363</v>
      </c>
      <c r="D433" s="8">
        <v>31.864999999999998</v>
      </c>
      <c r="E433" s="8">
        <v>720.13597991526763</v>
      </c>
      <c r="F433" s="8">
        <v>22947.133000000002</v>
      </c>
    </row>
    <row r="434" spans="1:6" x14ac:dyDescent="0.25">
      <c r="A434" s="2" t="s">
        <v>6351</v>
      </c>
      <c r="B434" s="2" t="s">
        <v>4484</v>
      </c>
      <c r="C434" s="47" t="s">
        <v>2358</v>
      </c>
      <c r="D434" s="8">
        <v>176</v>
      </c>
      <c r="E434" s="8">
        <v>129.80000000000001</v>
      </c>
      <c r="F434" s="8">
        <v>22844.800000000003</v>
      </c>
    </row>
    <row r="435" spans="1:6" x14ac:dyDescent="0.25">
      <c r="A435" s="2" t="s">
        <v>5641</v>
      </c>
      <c r="B435" s="2" t="s">
        <v>4581</v>
      </c>
      <c r="C435" s="47" t="s">
        <v>2363</v>
      </c>
      <c r="D435" s="8">
        <v>6.3</v>
      </c>
      <c r="E435" s="8">
        <v>3621.2663492063493</v>
      </c>
      <c r="F435" s="8">
        <v>22813.977999999999</v>
      </c>
    </row>
    <row r="436" spans="1:6" x14ac:dyDescent="0.25">
      <c r="A436" s="2" t="s">
        <v>6301</v>
      </c>
      <c r="B436" s="2" t="s">
        <v>4490</v>
      </c>
      <c r="C436" s="47" t="s">
        <v>2358</v>
      </c>
      <c r="D436" s="8">
        <v>5</v>
      </c>
      <c r="E436" s="8">
        <v>4556.2220000000007</v>
      </c>
      <c r="F436" s="8">
        <v>22781.110000000004</v>
      </c>
    </row>
    <row r="437" spans="1:6" x14ac:dyDescent="0.25">
      <c r="A437" s="2" t="s">
        <v>5741</v>
      </c>
      <c r="B437" s="2" t="s">
        <v>4581</v>
      </c>
      <c r="C437" s="47" t="s">
        <v>2363</v>
      </c>
      <c r="D437" s="8">
        <v>6.58</v>
      </c>
      <c r="E437" s="8">
        <v>3461.5344984802437</v>
      </c>
      <c r="F437" s="8">
        <v>22776.897000000004</v>
      </c>
    </row>
    <row r="438" spans="1:6" x14ac:dyDescent="0.25">
      <c r="A438" s="2" t="s">
        <v>5496</v>
      </c>
      <c r="B438" s="2" t="s">
        <v>4581</v>
      </c>
      <c r="C438" s="47" t="s">
        <v>2363</v>
      </c>
      <c r="D438" s="8">
        <v>3.42</v>
      </c>
      <c r="E438" s="8">
        <v>6623.6403508771937</v>
      </c>
      <c r="F438" s="8">
        <v>22652.850000000002</v>
      </c>
    </row>
    <row r="439" spans="1:6" x14ac:dyDescent="0.25">
      <c r="A439" s="2" t="s">
        <v>5852</v>
      </c>
      <c r="B439" s="2" t="s">
        <v>4581</v>
      </c>
      <c r="C439" s="47" t="s">
        <v>2363</v>
      </c>
      <c r="D439" s="8">
        <v>4.3499999999999996</v>
      </c>
      <c r="E439" s="8">
        <v>5193.2997701149434</v>
      </c>
      <c r="F439" s="8">
        <v>22590.854000000003</v>
      </c>
    </row>
    <row r="440" spans="1:6" x14ac:dyDescent="0.25">
      <c r="A440" s="2" t="s">
        <v>5788</v>
      </c>
      <c r="B440" s="2" t="s">
        <v>4581</v>
      </c>
      <c r="C440" s="47" t="s">
        <v>2363</v>
      </c>
      <c r="D440" s="8">
        <v>4.43</v>
      </c>
      <c r="E440" s="8">
        <v>5089.3920993227994</v>
      </c>
      <c r="F440" s="8">
        <v>22546.007000000001</v>
      </c>
    </row>
    <row r="441" spans="1:6" x14ac:dyDescent="0.25">
      <c r="A441" s="2" t="s">
        <v>5884</v>
      </c>
      <c r="B441" s="2" t="s">
        <v>4484</v>
      </c>
      <c r="C441" s="47" t="s">
        <v>2358</v>
      </c>
      <c r="D441" s="8">
        <v>1</v>
      </c>
      <c r="E441" s="8">
        <v>22484</v>
      </c>
      <c r="F441" s="8">
        <v>22484</v>
      </c>
    </row>
    <row r="442" spans="1:6" x14ac:dyDescent="0.25">
      <c r="A442" s="2" t="s">
        <v>6290</v>
      </c>
      <c r="B442" s="2" t="s">
        <v>4484</v>
      </c>
      <c r="C442" s="47" t="s">
        <v>2358</v>
      </c>
      <c r="D442" s="8">
        <v>20</v>
      </c>
      <c r="E442" s="8">
        <v>1108.1290000000001</v>
      </c>
      <c r="F442" s="8">
        <v>22162.58</v>
      </c>
    </row>
    <row r="443" spans="1:6" x14ac:dyDescent="0.25">
      <c r="A443" s="2" t="s">
        <v>5580</v>
      </c>
      <c r="B443" s="2" t="s">
        <v>4581</v>
      </c>
      <c r="C443" s="47" t="s">
        <v>2363</v>
      </c>
      <c r="D443" s="50">
        <v>3.33</v>
      </c>
      <c r="E443" s="8">
        <v>6637.9516516516524</v>
      </c>
      <c r="F443" s="8">
        <v>22104.379000000004</v>
      </c>
    </row>
    <row r="444" spans="1:6" x14ac:dyDescent="0.25">
      <c r="A444" s="2" t="s">
        <v>6105</v>
      </c>
      <c r="B444" s="2" t="s">
        <v>5494</v>
      </c>
      <c r="C444" s="47" t="s">
        <v>2363</v>
      </c>
      <c r="D444" s="8">
        <v>0.22900000000000001</v>
      </c>
      <c r="E444" s="8">
        <v>95931.14410480349</v>
      </c>
      <c r="F444" s="8">
        <v>21968.232</v>
      </c>
    </row>
    <row r="445" spans="1:6" x14ac:dyDescent="0.25">
      <c r="A445" s="2" t="s">
        <v>5880</v>
      </c>
      <c r="B445" s="2" t="s">
        <v>4581</v>
      </c>
      <c r="C445" s="47" t="s">
        <v>2363</v>
      </c>
      <c r="D445" s="8">
        <v>4.7</v>
      </c>
      <c r="E445" s="8">
        <v>4649.4355319148935</v>
      </c>
      <c r="F445" s="8">
        <v>21852.347000000002</v>
      </c>
    </row>
    <row r="446" spans="1:6" x14ac:dyDescent="0.25">
      <c r="A446" s="2" t="s">
        <v>6289</v>
      </c>
      <c r="B446" s="2" t="s">
        <v>4497</v>
      </c>
      <c r="C446" s="47" t="s">
        <v>2363</v>
      </c>
      <c r="D446" s="8">
        <v>6.5</v>
      </c>
      <c r="E446" s="8">
        <v>3352.8744615384617</v>
      </c>
      <c r="F446" s="8">
        <v>21793.684000000001</v>
      </c>
    </row>
    <row r="447" spans="1:6" x14ac:dyDescent="0.25">
      <c r="A447" s="2" t="s">
        <v>6193</v>
      </c>
      <c r="B447" s="2" t="s">
        <v>4523</v>
      </c>
      <c r="C447" s="47" t="s">
        <v>2363</v>
      </c>
      <c r="D447" s="8">
        <v>2</v>
      </c>
      <c r="E447" s="8">
        <v>10817.796000000002</v>
      </c>
      <c r="F447" s="8">
        <v>21635.592000000004</v>
      </c>
    </row>
    <row r="448" spans="1:6" x14ac:dyDescent="0.25">
      <c r="A448" s="2" t="s">
        <v>5705</v>
      </c>
      <c r="B448" s="2" t="s">
        <v>4581</v>
      </c>
      <c r="C448" s="47" t="s">
        <v>2363</v>
      </c>
      <c r="D448" s="8">
        <v>4.1100000000000003</v>
      </c>
      <c r="E448" s="8">
        <v>5255.5136253041364</v>
      </c>
      <c r="F448" s="8">
        <v>21600.161000000004</v>
      </c>
    </row>
    <row r="449" spans="1:6" x14ac:dyDescent="0.25">
      <c r="A449" s="2" t="s">
        <v>6084</v>
      </c>
      <c r="B449" s="2" t="s">
        <v>4497</v>
      </c>
      <c r="C449" s="47" t="s">
        <v>2363</v>
      </c>
      <c r="D449" s="8">
        <v>72</v>
      </c>
      <c r="E449" s="8">
        <v>297.1431527777778</v>
      </c>
      <c r="F449" s="8">
        <v>21394.307000000001</v>
      </c>
    </row>
    <row r="450" spans="1:6" x14ac:dyDescent="0.25">
      <c r="A450" s="2" t="s">
        <v>6214</v>
      </c>
      <c r="B450" s="2" t="s">
        <v>5494</v>
      </c>
      <c r="C450" s="47" t="s">
        <v>2363</v>
      </c>
      <c r="D450" s="8">
        <v>11</v>
      </c>
      <c r="E450" s="8">
        <v>1944.8000000000002</v>
      </c>
      <c r="F450" s="8">
        <v>21392.800000000003</v>
      </c>
    </row>
    <row r="451" spans="1:6" x14ac:dyDescent="0.25">
      <c r="A451" s="2" t="s">
        <v>5875</v>
      </c>
      <c r="B451" s="2" t="s">
        <v>4497</v>
      </c>
      <c r="C451" s="47" t="s">
        <v>2363</v>
      </c>
      <c r="D451" s="8">
        <v>9.2100000000000009</v>
      </c>
      <c r="E451" s="8">
        <v>2314.0703583061891</v>
      </c>
      <c r="F451" s="8">
        <v>21312.588000000003</v>
      </c>
    </row>
    <row r="452" spans="1:6" x14ac:dyDescent="0.25">
      <c r="A452" s="2" t="s">
        <v>5767</v>
      </c>
      <c r="B452" s="2" t="s">
        <v>4484</v>
      </c>
      <c r="C452" s="47" t="s">
        <v>2363</v>
      </c>
      <c r="D452" s="8">
        <v>234.72800000000001</v>
      </c>
      <c r="E452" s="8">
        <v>90.408979755291242</v>
      </c>
      <c r="F452" s="8">
        <v>21221.519000000004</v>
      </c>
    </row>
    <row r="453" spans="1:6" x14ac:dyDescent="0.25">
      <c r="A453" s="2" t="s">
        <v>6074</v>
      </c>
      <c r="B453" s="2" t="s">
        <v>4601</v>
      </c>
      <c r="C453" s="47" t="s">
        <v>2363</v>
      </c>
      <c r="D453" s="8">
        <v>12.26</v>
      </c>
      <c r="E453" s="8">
        <v>1723.8758564437196</v>
      </c>
      <c r="F453" s="8">
        <v>21134.718000000001</v>
      </c>
    </row>
    <row r="454" spans="1:6" x14ac:dyDescent="0.25">
      <c r="A454" s="2" t="s">
        <v>6075</v>
      </c>
      <c r="B454" s="2" t="s">
        <v>4497</v>
      </c>
      <c r="C454" s="47" t="s">
        <v>2363</v>
      </c>
      <c r="D454" s="8">
        <v>0.53400000000000003</v>
      </c>
      <c r="E454" s="8">
        <v>39449.666666666672</v>
      </c>
      <c r="F454" s="8">
        <v>21066.122000000003</v>
      </c>
    </row>
    <row r="455" spans="1:6" x14ac:dyDescent="0.25">
      <c r="A455" s="2" t="s">
        <v>6119</v>
      </c>
      <c r="B455" s="2" t="s">
        <v>5494</v>
      </c>
      <c r="C455" s="47" t="s">
        <v>2363</v>
      </c>
      <c r="D455" s="8">
        <v>0.28599999999999998</v>
      </c>
      <c r="E455" s="8">
        <v>73548.384615384624</v>
      </c>
      <c r="F455" s="8">
        <v>21034.838</v>
      </c>
    </row>
    <row r="456" spans="1:6" x14ac:dyDescent="0.25">
      <c r="A456" s="2" t="s">
        <v>6006</v>
      </c>
      <c r="B456" s="2" t="s">
        <v>4490</v>
      </c>
      <c r="C456" s="47" t="s">
        <v>2358</v>
      </c>
      <c r="D456" s="8">
        <v>4</v>
      </c>
      <c r="E456" s="8">
        <v>5247.55</v>
      </c>
      <c r="F456" s="8">
        <v>20990.2</v>
      </c>
    </row>
    <row r="457" spans="1:6" x14ac:dyDescent="0.25">
      <c r="A457" s="2" t="s">
        <v>5713</v>
      </c>
      <c r="B457" s="2" t="s">
        <v>4581</v>
      </c>
      <c r="C457" s="47" t="s">
        <v>2363</v>
      </c>
      <c r="D457" s="8">
        <v>4.3899999999999997</v>
      </c>
      <c r="E457" s="8">
        <v>4761.1507972665158</v>
      </c>
      <c r="F457" s="8">
        <v>20901.452000000005</v>
      </c>
    </row>
    <row r="458" spans="1:6" x14ac:dyDescent="0.25">
      <c r="A458" s="2" t="s">
        <v>5826</v>
      </c>
      <c r="B458" s="2" t="s">
        <v>4581</v>
      </c>
      <c r="C458" s="47" t="s">
        <v>2363</v>
      </c>
      <c r="D458" s="8">
        <v>4.58</v>
      </c>
      <c r="E458" s="8">
        <v>4553.514847161573</v>
      </c>
      <c r="F458" s="8">
        <v>20855.098000000005</v>
      </c>
    </row>
    <row r="459" spans="1:6" x14ac:dyDescent="0.25">
      <c r="A459" s="2" t="s">
        <v>5821</v>
      </c>
      <c r="B459" s="2" t="s">
        <v>4497</v>
      </c>
      <c r="C459" s="47" t="s">
        <v>2363</v>
      </c>
      <c r="D459" s="8">
        <v>19.587</v>
      </c>
      <c r="E459" s="8">
        <v>1063.1277888395366</v>
      </c>
      <c r="F459" s="8">
        <v>20823.484000000004</v>
      </c>
    </row>
    <row r="460" spans="1:6" x14ac:dyDescent="0.25">
      <c r="A460" s="2" t="s">
        <v>5613</v>
      </c>
      <c r="B460" s="2" t="s">
        <v>4581</v>
      </c>
      <c r="C460" s="47" t="s">
        <v>2363</v>
      </c>
      <c r="D460" s="8">
        <v>5.39</v>
      </c>
      <c r="E460" s="8">
        <v>3846.4469387755107</v>
      </c>
      <c r="F460" s="8">
        <v>20732.349000000002</v>
      </c>
    </row>
    <row r="461" spans="1:6" x14ac:dyDescent="0.25">
      <c r="A461" s="2" t="s">
        <v>5693</v>
      </c>
      <c r="B461" s="2" t="s">
        <v>5402</v>
      </c>
      <c r="C461" s="47" t="s">
        <v>2363</v>
      </c>
      <c r="D461" s="8">
        <v>10</v>
      </c>
      <c r="E461" s="8">
        <v>2067.8603000000003</v>
      </c>
      <c r="F461" s="8">
        <v>20678.603000000003</v>
      </c>
    </row>
    <row r="462" spans="1:6" x14ac:dyDescent="0.25">
      <c r="A462" s="2" t="s">
        <v>5806</v>
      </c>
      <c r="B462" s="2" t="s">
        <v>4581</v>
      </c>
      <c r="C462" s="47" t="s">
        <v>2363</v>
      </c>
      <c r="D462" s="8">
        <v>4.3499999999999996</v>
      </c>
      <c r="E462" s="8">
        <v>4709.0013793103462</v>
      </c>
      <c r="F462" s="8">
        <v>20484.156000000003</v>
      </c>
    </row>
    <row r="463" spans="1:6" x14ac:dyDescent="0.25">
      <c r="A463" s="2" t="s">
        <v>6244</v>
      </c>
      <c r="B463" s="2" t="s">
        <v>4490</v>
      </c>
      <c r="C463" s="47" t="s">
        <v>2358</v>
      </c>
      <c r="D463" s="8">
        <v>1</v>
      </c>
      <c r="E463" s="8">
        <v>20428.100000000002</v>
      </c>
      <c r="F463" s="8">
        <v>20428.100000000002</v>
      </c>
    </row>
    <row r="464" spans="1:6" x14ac:dyDescent="0.25">
      <c r="A464" s="2" t="s">
        <v>5666</v>
      </c>
      <c r="B464" s="2" t="s">
        <v>4581</v>
      </c>
      <c r="C464" s="47" t="s">
        <v>2363</v>
      </c>
      <c r="D464" s="8">
        <v>3.2</v>
      </c>
      <c r="E464" s="8">
        <v>6370.3200000000006</v>
      </c>
      <c r="F464" s="8">
        <v>20385.024000000005</v>
      </c>
    </row>
    <row r="465" spans="1:6" x14ac:dyDescent="0.25">
      <c r="A465" s="2" t="s">
        <v>6190</v>
      </c>
      <c r="B465" s="2" t="s">
        <v>4497</v>
      </c>
      <c r="C465" s="47" t="s">
        <v>2363</v>
      </c>
      <c r="D465" s="8">
        <v>0.41499999999999998</v>
      </c>
      <c r="E465" s="8">
        <v>48846.891566265062</v>
      </c>
      <c r="F465" s="8">
        <v>20271.46</v>
      </c>
    </row>
    <row r="466" spans="1:6" x14ac:dyDescent="0.25">
      <c r="A466" s="2" t="s">
        <v>5758</v>
      </c>
      <c r="B466" s="2" t="s">
        <v>4581</v>
      </c>
      <c r="C466" s="47" t="s">
        <v>2363</v>
      </c>
      <c r="D466" s="8">
        <v>6.88</v>
      </c>
      <c r="E466" s="8">
        <v>2938.3206395348834</v>
      </c>
      <c r="F466" s="8">
        <v>20215.645999999997</v>
      </c>
    </row>
    <row r="467" spans="1:6" x14ac:dyDescent="0.25">
      <c r="A467" s="2" t="s">
        <v>5952</v>
      </c>
      <c r="B467" s="2" t="s">
        <v>4484</v>
      </c>
      <c r="C467" s="47" t="s">
        <v>2358</v>
      </c>
      <c r="D467" s="8">
        <v>1</v>
      </c>
      <c r="E467" s="8">
        <v>20196</v>
      </c>
      <c r="F467" s="8">
        <v>20196</v>
      </c>
    </row>
    <row r="468" spans="1:6" x14ac:dyDescent="0.25">
      <c r="A468" s="2" t="s">
        <v>5826</v>
      </c>
      <c r="B468" s="2" t="s">
        <v>4581</v>
      </c>
      <c r="C468" s="47" t="s">
        <v>2363</v>
      </c>
      <c r="D468" s="8">
        <v>4.42</v>
      </c>
      <c r="E468" s="8">
        <v>4553.5147058823532</v>
      </c>
      <c r="F468" s="8">
        <v>20126.535</v>
      </c>
    </row>
    <row r="469" spans="1:6" x14ac:dyDescent="0.25">
      <c r="A469" s="2" t="s">
        <v>5796</v>
      </c>
      <c r="B469" s="2" t="s">
        <v>4581</v>
      </c>
      <c r="C469" s="47" t="s">
        <v>2363</v>
      </c>
      <c r="D469" s="8">
        <v>4.8499999999999996</v>
      </c>
      <c r="E469" s="8">
        <v>4147.7461855670108</v>
      </c>
      <c r="F469" s="8">
        <v>20116.569</v>
      </c>
    </row>
    <row r="470" spans="1:6" x14ac:dyDescent="0.25">
      <c r="A470" s="2" t="s">
        <v>5731</v>
      </c>
      <c r="B470" s="2" t="s">
        <v>4581</v>
      </c>
      <c r="C470" s="47" t="s">
        <v>2363</v>
      </c>
      <c r="D470" s="8">
        <v>4.4000000000000004</v>
      </c>
      <c r="E470" s="8">
        <v>4553.12</v>
      </c>
      <c r="F470" s="8">
        <v>20033.728000000003</v>
      </c>
    </row>
    <row r="471" spans="1:6" x14ac:dyDescent="0.25">
      <c r="A471" s="2" t="s">
        <v>5793</v>
      </c>
      <c r="B471" s="2" t="s">
        <v>4878</v>
      </c>
      <c r="C471" s="47" t="s">
        <v>2363</v>
      </c>
      <c r="D471" s="8">
        <v>8.75</v>
      </c>
      <c r="E471" s="8">
        <v>2286.3279999999995</v>
      </c>
      <c r="F471" s="8">
        <v>20005.369999999995</v>
      </c>
    </row>
    <row r="472" spans="1:6" x14ac:dyDescent="0.25">
      <c r="A472" s="2" t="s">
        <v>5826</v>
      </c>
      <c r="B472" s="2" t="s">
        <v>4581</v>
      </c>
      <c r="C472" s="47" t="s">
        <v>2363</v>
      </c>
      <c r="D472" s="8">
        <v>4.5199999999999996</v>
      </c>
      <c r="E472" s="8">
        <v>4399.1530973451327</v>
      </c>
      <c r="F472" s="8">
        <v>19884.171999999999</v>
      </c>
    </row>
    <row r="473" spans="1:6" x14ac:dyDescent="0.25">
      <c r="A473" s="2" t="s">
        <v>5731</v>
      </c>
      <c r="B473" s="2" t="s">
        <v>4581</v>
      </c>
      <c r="C473" s="47" t="s">
        <v>2363</v>
      </c>
      <c r="D473" s="8">
        <v>4.3600000000000003</v>
      </c>
      <c r="E473" s="8">
        <v>4553.1194954128441</v>
      </c>
      <c r="F473" s="8">
        <v>19851.601000000002</v>
      </c>
    </row>
    <row r="474" spans="1:6" x14ac:dyDescent="0.25">
      <c r="A474" s="2" t="s">
        <v>5731</v>
      </c>
      <c r="B474" s="2" t="s">
        <v>4581</v>
      </c>
      <c r="C474" s="47" t="s">
        <v>2363</v>
      </c>
      <c r="D474" s="8">
        <v>4.3499999999999996</v>
      </c>
      <c r="E474" s="8">
        <v>4553.1200000000008</v>
      </c>
      <c r="F474" s="8">
        <v>19806.072</v>
      </c>
    </row>
    <row r="475" spans="1:6" x14ac:dyDescent="0.25">
      <c r="A475" s="2" t="s">
        <v>5553</v>
      </c>
      <c r="B475" s="2" t="s">
        <v>4581</v>
      </c>
      <c r="C475" s="47" t="s">
        <v>2363</v>
      </c>
      <c r="D475" s="8">
        <v>7.9</v>
      </c>
      <c r="E475" s="8">
        <v>2506.4488607594935</v>
      </c>
      <c r="F475" s="8">
        <v>19800.946</v>
      </c>
    </row>
    <row r="476" spans="1:6" x14ac:dyDescent="0.25">
      <c r="A476" s="2" t="s">
        <v>5581</v>
      </c>
      <c r="B476" s="2" t="s">
        <v>4581</v>
      </c>
      <c r="C476" s="47" t="s">
        <v>2363</v>
      </c>
      <c r="D476" s="50">
        <v>3.02</v>
      </c>
      <c r="E476" s="8">
        <v>6513.2129139072849</v>
      </c>
      <c r="F476" s="8">
        <v>19669.903000000002</v>
      </c>
    </row>
    <row r="477" spans="1:6" x14ac:dyDescent="0.25">
      <c r="A477" s="2" t="s">
        <v>5875</v>
      </c>
      <c r="B477" s="2" t="s">
        <v>4878</v>
      </c>
      <c r="C477" s="47" t="s">
        <v>2363</v>
      </c>
      <c r="D477" s="8">
        <v>8.4700000000000006</v>
      </c>
      <c r="E477" s="8">
        <v>2314.0701298701301</v>
      </c>
      <c r="F477" s="8">
        <v>19600.174000000003</v>
      </c>
    </row>
    <row r="478" spans="1:6" x14ac:dyDescent="0.25">
      <c r="A478" s="2" t="s">
        <v>5604</v>
      </c>
      <c r="B478" s="2" t="s">
        <v>4581</v>
      </c>
      <c r="C478" s="47" t="s">
        <v>2363</v>
      </c>
      <c r="D478" s="8">
        <v>2.93</v>
      </c>
      <c r="E478" s="8">
        <v>6651.5573378839599</v>
      </c>
      <c r="F478" s="8">
        <v>19489.063000000002</v>
      </c>
    </row>
    <row r="479" spans="1:6" x14ac:dyDescent="0.25">
      <c r="A479" s="2" t="s">
        <v>5653</v>
      </c>
      <c r="B479" s="2" t="s">
        <v>4581</v>
      </c>
      <c r="C479" s="47" t="s">
        <v>2363</v>
      </c>
      <c r="D479" s="8">
        <v>3.37</v>
      </c>
      <c r="E479" s="8">
        <v>5757.9712166172112</v>
      </c>
      <c r="F479" s="8">
        <v>19404.363000000001</v>
      </c>
    </row>
    <row r="480" spans="1:6" x14ac:dyDescent="0.25">
      <c r="A480" s="2" t="s">
        <v>6161</v>
      </c>
      <c r="B480" s="2" t="s">
        <v>4537</v>
      </c>
      <c r="C480" s="47" t="s">
        <v>2363</v>
      </c>
      <c r="D480" s="8">
        <v>0.214</v>
      </c>
      <c r="E480" s="8">
        <v>90250.425233644884</v>
      </c>
      <c r="F480" s="8">
        <v>19313.591000000004</v>
      </c>
    </row>
    <row r="481" spans="1:6" x14ac:dyDescent="0.25">
      <c r="A481" s="2" t="s">
        <v>6238</v>
      </c>
      <c r="B481" s="2" t="s">
        <v>4490</v>
      </c>
      <c r="C481" s="47" t="s">
        <v>2358</v>
      </c>
      <c r="D481" s="8">
        <v>1</v>
      </c>
      <c r="E481" s="8">
        <v>19272</v>
      </c>
      <c r="F481" s="8">
        <v>19272</v>
      </c>
    </row>
    <row r="482" spans="1:6" x14ac:dyDescent="0.25">
      <c r="A482" s="2" t="s">
        <v>5604</v>
      </c>
      <c r="B482" s="2" t="s">
        <v>4581</v>
      </c>
      <c r="C482" s="47" t="s">
        <v>2363</v>
      </c>
      <c r="D482" s="8">
        <v>6.19</v>
      </c>
      <c r="E482" s="8">
        <v>3104.0578352180933</v>
      </c>
      <c r="F482" s="8">
        <v>19214.117999999999</v>
      </c>
    </row>
    <row r="483" spans="1:6" x14ac:dyDescent="0.25">
      <c r="A483" s="2" t="s">
        <v>5731</v>
      </c>
      <c r="B483" s="2" t="s">
        <v>4581</v>
      </c>
      <c r="C483" s="47" t="s">
        <v>2363</v>
      </c>
      <c r="D483" s="8">
        <v>4.55</v>
      </c>
      <c r="E483" s="8">
        <v>4205.8512087912095</v>
      </c>
      <c r="F483" s="8">
        <v>19136.623000000003</v>
      </c>
    </row>
    <row r="484" spans="1:6" x14ac:dyDescent="0.25">
      <c r="A484" s="2" t="s">
        <v>6158</v>
      </c>
      <c r="B484" s="2" t="s">
        <v>4537</v>
      </c>
      <c r="C484" s="47" t="s">
        <v>2363</v>
      </c>
      <c r="D484" s="8">
        <v>0.18</v>
      </c>
      <c r="E484" s="8">
        <v>105881.41666666667</v>
      </c>
      <c r="F484" s="8">
        <v>19058.654999999999</v>
      </c>
    </row>
    <row r="485" spans="1:6" x14ac:dyDescent="0.25">
      <c r="A485" s="2" t="s">
        <v>5852</v>
      </c>
      <c r="B485" s="2" t="s">
        <v>4581</v>
      </c>
      <c r="C485" s="47" t="s">
        <v>2363</v>
      </c>
      <c r="D485" s="8">
        <v>4.37</v>
      </c>
      <c r="E485" s="8">
        <v>4357.0874141876438</v>
      </c>
      <c r="F485" s="8">
        <v>19040.472000000005</v>
      </c>
    </row>
    <row r="486" spans="1:6" x14ac:dyDescent="0.25">
      <c r="A486" s="2" t="s">
        <v>5619</v>
      </c>
      <c r="B486" s="2" t="s">
        <v>4581</v>
      </c>
      <c r="C486" s="47" t="s">
        <v>2363</v>
      </c>
      <c r="D486" s="8">
        <v>4.9400000000000004</v>
      </c>
      <c r="E486" s="8">
        <v>3845.5554655870446</v>
      </c>
      <c r="F486" s="8">
        <v>18997.044000000002</v>
      </c>
    </row>
    <row r="487" spans="1:6" x14ac:dyDescent="0.25">
      <c r="A487" s="2" t="s">
        <v>5818</v>
      </c>
      <c r="B487" s="2" t="s">
        <v>5797</v>
      </c>
      <c r="C487" s="47" t="s">
        <v>2363</v>
      </c>
      <c r="D487" s="8">
        <v>381.98</v>
      </c>
      <c r="E487" s="8">
        <v>49.499999999999993</v>
      </c>
      <c r="F487" s="8">
        <v>18908.009999999998</v>
      </c>
    </row>
    <row r="488" spans="1:6" x14ac:dyDescent="0.25">
      <c r="A488" s="2" t="s">
        <v>5546</v>
      </c>
      <c r="B488" s="2" t="s">
        <v>4581</v>
      </c>
      <c r="C488" s="47" t="s">
        <v>2363</v>
      </c>
      <c r="D488" s="8">
        <v>3.18</v>
      </c>
      <c r="E488" s="8">
        <v>5940.0000000000009</v>
      </c>
      <c r="F488" s="8">
        <v>18889.200000000004</v>
      </c>
    </row>
    <row r="489" spans="1:6" x14ac:dyDescent="0.25">
      <c r="A489" s="2" t="s">
        <v>5756</v>
      </c>
      <c r="B489" s="2" t="s">
        <v>4581</v>
      </c>
      <c r="C489" s="47" t="s">
        <v>2363</v>
      </c>
      <c r="D489" s="8">
        <v>5.58</v>
      </c>
      <c r="E489" s="8">
        <v>3379.0679211469537</v>
      </c>
      <c r="F489" s="8">
        <v>18855.199000000001</v>
      </c>
    </row>
    <row r="490" spans="1:6" x14ac:dyDescent="0.25">
      <c r="A490" s="2" t="s">
        <v>5539</v>
      </c>
      <c r="B490" s="2" t="s">
        <v>4581</v>
      </c>
      <c r="C490" s="47" t="s">
        <v>2363</v>
      </c>
      <c r="D490" s="50">
        <v>6.03</v>
      </c>
      <c r="E490" s="8">
        <v>3119.6547263681587</v>
      </c>
      <c r="F490" s="8">
        <v>18811.517999999996</v>
      </c>
    </row>
    <row r="491" spans="1:6" x14ac:dyDescent="0.25">
      <c r="A491" s="2" t="s">
        <v>5495</v>
      </c>
      <c r="B491" s="2" t="s">
        <v>4581</v>
      </c>
      <c r="C491" s="47" t="s">
        <v>2363</v>
      </c>
      <c r="D491" s="50">
        <v>3.48</v>
      </c>
      <c r="E491" s="8">
        <v>5400.0327586206895</v>
      </c>
      <c r="F491" s="8">
        <v>18792.113999999998</v>
      </c>
    </row>
    <row r="492" spans="1:6" x14ac:dyDescent="0.25">
      <c r="A492" s="2" t="s">
        <v>5954</v>
      </c>
      <c r="B492" s="2" t="s">
        <v>4484</v>
      </c>
      <c r="C492" s="47" t="s">
        <v>2358</v>
      </c>
      <c r="D492" s="8">
        <v>40</v>
      </c>
      <c r="E492" s="8">
        <v>468.4020000000001</v>
      </c>
      <c r="F492" s="8">
        <v>18736.080000000005</v>
      </c>
    </row>
    <row r="493" spans="1:6" x14ac:dyDescent="0.25">
      <c r="A493" s="2" t="s">
        <v>5652</v>
      </c>
      <c r="B493" s="2" t="s">
        <v>4581</v>
      </c>
      <c r="C493" s="47" t="s">
        <v>2363</v>
      </c>
      <c r="D493" s="8">
        <v>3.33</v>
      </c>
      <c r="E493" s="8">
        <v>5609.5177177177175</v>
      </c>
      <c r="F493" s="8">
        <v>18679.694</v>
      </c>
    </row>
    <row r="494" spans="1:6" x14ac:dyDescent="0.25">
      <c r="A494" s="2" t="s">
        <v>5743</v>
      </c>
      <c r="B494" s="2" t="s">
        <v>4581</v>
      </c>
      <c r="C494" s="47" t="s">
        <v>2363</v>
      </c>
      <c r="D494" s="8">
        <v>5.7</v>
      </c>
      <c r="E494" s="8">
        <v>3274.4240350877189</v>
      </c>
      <c r="F494" s="8">
        <v>18664.216999999997</v>
      </c>
    </row>
    <row r="495" spans="1:6" x14ac:dyDescent="0.25">
      <c r="A495" s="2" t="s">
        <v>5926</v>
      </c>
      <c r="B495" s="2" t="s">
        <v>4510</v>
      </c>
      <c r="C495" s="47" t="s">
        <v>3780</v>
      </c>
      <c r="D495" s="8">
        <v>0.42099999999999999</v>
      </c>
      <c r="E495" s="8">
        <v>44131.712589073642</v>
      </c>
      <c r="F495" s="8">
        <v>18579.451000000005</v>
      </c>
    </row>
    <row r="496" spans="1:6" x14ac:dyDescent="0.25">
      <c r="A496" s="2" t="s">
        <v>5795</v>
      </c>
      <c r="B496" s="2" t="s">
        <v>5494</v>
      </c>
      <c r="C496" s="47" t="s">
        <v>2363</v>
      </c>
      <c r="D496" s="8">
        <v>3.92</v>
      </c>
      <c r="E496" s="8">
        <v>4721.4721938775519</v>
      </c>
      <c r="F496" s="8">
        <v>18508.171000000002</v>
      </c>
    </row>
    <row r="497" spans="1:6" x14ac:dyDescent="0.25">
      <c r="A497" s="2" t="s">
        <v>5499</v>
      </c>
      <c r="B497" s="2" t="s">
        <v>4581</v>
      </c>
      <c r="C497" s="47" t="s">
        <v>2363</v>
      </c>
      <c r="D497" s="50">
        <v>2.94</v>
      </c>
      <c r="E497" s="8">
        <v>6285.882653061225</v>
      </c>
      <c r="F497" s="8">
        <v>18480.495000000003</v>
      </c>
    </row>
    <row r="498" spans="1:6" x14ac:dyDescent="0.25">
      <c r="A498" s="2" t="s">
        <v>5495</v>
      </c>
      <c r="B498" s="2" t="s">
        <v>4581</v>
      </c>
      <c r="C498" s="47" t="s">
        <v>2363</v>
      </c>
      <c r="D498" s="50">
        <v>3.41</v>
      </c>
      <c r="E498" s="8">
        <v>5400.032258064517</v>
      </c>
      <c r="F498" s="8">
        <v>18414.110000000004</v>
      </c>
    </row>
    <row r="499" spans="1:6" x14ac:dyDescent="0.25">
      <c r="A499" s="2" t="s">
        <v>5495</v>
      </c>
      <c r="B499" s="2" t="s">
        <v>4581</v>
      </c>
      <c r="C499" s="47" t="s">
        <v>2363</v>
      </c>
      <c r="D499" s="50">
        <v>3.38</v>
      </c>
      <c r="E499" s="8">
        <v>5400.0301775147936</v>
      </c>
      <c r="F499" s="8">
        <v>18252.102000000003</v>
      </c>
    </row>
    <row r="500" spans="1:6" x14ac:dyDescent="0.25">
      <c r="A500" s="2" t="s">
        <v>6039</v>
      </c>
      <c r="B500" s="2" t="s">
        <v>4490</v>
      </c>
      <c r="C500" s="47" t="s">
        <v>2363</v>
      </c>
      <c r="D500" s="8">
        <v>54.2</v>
      </c>
      <c r="E500" s="8">
        <v>335.5</v>
      </c>
      <c r="F500" s="8">
        <v>18184.100000000002</v>
      </c>
    </row>
    <row r="501" spans="1:6" x14ac:dyDescent="0.25">
      <c r="A501" s="2" t="s">
        <v>5961</v>
      </c>
      <c r="B501" s="2" t="s">
        <v>4490</v>
      </c>
      <c r="C501" s="47" t="s">
        <v>2358</v>
      </c>
      <c r="D501" s="8">
        <v>4</v>
      </c>
      <c r="E501" s="8">
        <v>4522.9580000000014</v>
      </c>
      <c r="F501" s="8">
        <v>18091.832000000006</v>
      </c>
    </row>
    <row r="502" spans="1:6" x14ac:dyDescent="0.25">
      <c r="A502" s="2" t="s">
        <v>6164</v>
      </c>
      <c r="B502" s="2" t="s">
        <v>4497</v>
      </c>
      <c r="C502" s="47" t="s">
        <v>2363</v>
      </c>
      <c r="D502" s="8">
        <v>0.25900000000000001</v>
      </c>
      <c r="E502" s="8">
        <v>69781.239382239379</v>
      </c>
      <c r="F502" s="8">
        <v>18073.341</v>
      </c>
    </row>
    <row r="503" spans="1:6" x14ac:dyDescent="0.25">
      <c r="A503" s="2" t="s">
        <v>5496</v>
      </c>
      <c r="B503" s="2" t="s">
        <v>4581</v>
      </c>
      <c r="C503" s="47" t="s">
        <v>2363</v>
      </c>
      <c r="D503" s="50">
        <v>3.68</v>
      </c>
      <c r="E503" s="8">
        <v>4909.5421195652179</v>
      </c>
      <c r="F503" s="8">
        <v>18067.115000000002</v>
      </c>
    </row>
    <row r="504" spans="1:6" x14ac:dyDescent="0.25">
      <c r="A504" s="2" t="s">
        <v>5731</v>
      </c>
      <c r="B504" s="2" t="s">
        <v>4581</v>
      </c>
      <c r="C504" s="47" t="s">
        <v>2363</v>
      </c>
      <c r="D504" s="8">
        <v>4.28</v>
      </c>
      <c r="E504" s="8">
        <v>4205.8499999999995</v>
      </c>
      <c r="F504" s="8">
        <v>18001.038</v>
      </c>
    </row>
    <row r="505" spans="1:6" x14ac:dyDescent="0.25">
      <c r="A505" s="2" t="s">
        <v>5740</v>
      </c>
      <c r="B505" s="2" t="s">
        <v>4878</v>
      </c>
      <c r="C505" s="47" t="s">
        <v>2363</v>
      </c>
      <c r="D505" s="8">
        <v>5.09</v>
      </c>
      <c r="E505" s="8">
        <v>3514.9948919449903</v>
      </c>
      <c r="F505" s="8">
        <v>17891.324000000001</v>
      </c>
    </row>
    <row r="506" spans="1:6" x14ac:dyDescent="0.25">
      <c r="A506" s="2" t="s">
        <v>5640</v>
      </c>
      <c r="B506" s="2" t="s">
        <v>4581</v>
      </c>
      <c r="C506" s="47" t="s">
        <v>2363</v>
      </c>
      <c r="D506" s="8">
        <v>4.4000000000000004</v>
      </c>
      <c r="E506" s="8">
        <v>4063.9849999999997</v>
      </c>
      <c r="F506" s="8">
        <v>17881.534</v>
      </c>
    </row>
    <row r="507" spans="1:6" x14ac:dyDescent="0.25">
      <c r="A507" s="2" t="s">
        <v>6363</v>
      </c>
      <c r="B507" s="2" t="s">
        <v>4484</v>
      </c>
      <c r="C507" s="47" t="s">
        <v>2358</v>
      </c>
      <c r="D507" s="50">
        <v>60</v>
      </c>
      <c r="E507" s="8">
        <v>297</v>
      </c>
      <c r="F507" s="8">
        <v>17820</v>
      </c>
    </row>
    <row r="508" spans="1:6" x14ac:dyDescent="0.25">
      <c r="A508" s="2" t="s">
        <v>5648</v>
      </c>
      <c r="B508" s="2" t="s">
        <v>4581</v>
      </c>
      <c r="C508" s="47" t="s">
        <v>2363</v>
      </c>
      <c r="D508" s="8">
        <v>7.5</v>
      </c>
      <c r="E508" s="8">
        <v>2364.6920000000005</v>
      </c>
      <c r="F508" s="8">
        <v>17735.190000000002</v>
      </c>
    </row>
    <row r="509" spans="1:6" x14ac:dyDescent="0.25">
      <c r="A509" s="2" t="s">
        <v>5576</v>
      </c>
      <c r="B509" s="2" t="s">
        <v>4581</v>
      </c>
      <c r="C509" s="47" t="s">
        <v>2363</v>
      </c>
      <c r="D509" s="50">
        <v>4.6900000000000004</v>
      </c>
      <c r="E509" s="8">
        <v>3771.8999999999996</v>
      </c>
      <c r="F509" s="8">
        <v>17690.210999999999</v>
      </c>
    </row>
    <row r="510" spans="1:6" x14ac:dyDescent="0.25">
      <c r="A510" s="2" t="s">
        <v>6085</v>
      </c>
      <c r="B510" s="2" t="s">
        <v>4497</v>
      </c>
      <c r="C510" s="47" t="s">
        <v>2363</v>
      </c>
      <c r="D510" s="8">
        <v>24</v>
      </c>
      <c r="E510" s="8">
        <v>735.53745833333335</v>
      </c>
      <c r="F510" s="8">
        <v>17652.899000000001</v>
      </c>
    </row>
    <row r="511" spans="1:6" x14ac:dyDescent="0.25">
      <c r="A511" s="2" t="s">
        <v>5525</v>
      </c>
      <c r="B511" s="2" t="s">
        <v>4581</v>
      </c>
      <c r="C511" s="47" t="s">
        <v>2363</v>
      </c>
      <c r="D511" s="8">
        <v>3.09</v>
      </c>
      <c r="E511" s="8">
        <v>5689.6271844660205</v>
      </c>
      <c r="F511" s="8">
        <v>17580.948000000004</v>
      </c>
    </row>
    <row r="512" spans="1:6" x14ac:dyDescent="0.25">
      <c r="A512" s="2" t="s">
        <v>5633</v>
      </c>
      <c r="B512" s="2" t="s">
        <v>4581</v>
      </c>
      <c r="C512" s="47" t="s">
        <v>2363</v>
      </c>
      <c r="D512" s="8">
        <v>4.03</v>
      </c>
      <c r="E512" s="8">
        <v>4353.6799007444179</v>
      </c>
      <c r="F512" s="8">
        <v>17545.330000000005</v>
      </c>
    </row>
    <row r="513" spans="1:6" x14ac:dyDescent="0.25">
      <c r="A513" s="2" t="s">
        <v>5951</v>
      </c>
      <c r="B513" s="2" t="s">
        <v>4484</v>
      </c>
      <c r="C513" s="47" t="s">
        <v>2358</v>
      </c>
      <c r="D513" s="8">
        <v>50</v>
      </c>
      <c r="E513" s="8">
        <v>349.8</v>
      </c>
      <c r="F513" s="8">
        <v>17490</v>
      </c>
    </row>
    <row r="514" spans="1:6" x14ac:dyDescent="0.25">
      <c r="A514" s="2" t="s">
        <v>6089</v>
      </c>
      <c r="B514" s="2" t="s">
        <v>4497</v>
      </c>
      <c r="C514" s="47" t="s">
        <v>2363</v>
      </c>
      <c r="D514" s="8">
        <v>0.40799999999999997</v>
      </c>
      <c r="E514" s="8">
        <v>42706.125</v>
      </c>
      <c r="F514" s="8">
        <v>17424.098999999998</v>
      </c>
    </row>
    <row r="515" spans="1:6" x14ac:dyDescent="0.25">
      <c r="A515" s="2" t="s">
        <v>5998</v>
      </c>
      <c r="B515" s="2" t="s">
        <v>4490</v>
      </c>
      <c r="C515" s="47" t="s">
        <v>2358</v>
      </c>
      <c r="D515" s="8">
        <v>20</v>
      </c>
      <c r="E515" s="8">
        <v>870.87000000000012</v>
      </c>
      <c r="F515" s="8">
        <v>17417.400000000001</v>
      </c>
    </row>
    <row r="516" spans="1:6" x14ac:dyDescent="0.25">
      <c r="A516" s="2" t="s">
        <v>5507</v>
      </c>
      <c r="B516" s="2" t="s">
        <v>4581</v>
      </c>
      <c r="C516" s="47" t="s">
        <v>2363</v>
      </c>
      <c r="D516" s="50">
        <v>4.78</v>
      </c>
      <c r="E516" s="8">
        <v>3623.8395397489539</v>
      </c>
      <c r="F516" s="8">
        <v>17321.953000000001</v>
      </c>
    </row>
    <row r="517" spans="1:6" x14ac:dyDescent="0.25">
      <c r="A517" s="2" t="s">
        <v>6303</v>
      </c>
      <c r="B517" s="2" t="s">
        <v>4490</v>
      </c>
      <c r="C517" s="47" t="s">
        <v>2358</v>
      </c>
      <c r="D517" s="8">
        <v>3</v>
      </c>
      <c r="E517" s="8">
        <v>5769.9949999999999</v>
      </c>
      <c r="F517" s="8">
        <v>17309.985000000001</v>
      </c>
    </row>
    <row r="518" spans="1:6" x14ac:dyDescent="0.25">
      <c r="A518" s="2" t="s">
        <v>6305</v>
      </c>
      <c r="B518" s="2" t="s">
        <v>4490</v>
      </c>
      <c r="C518" s="47" t="s">
        <v>2358</v>
      </c>
      <c r="D518" s="8">
        <v>3</v>
      </c>
      <c r="E518" s="8">
        <v>5769.9949999999999</v>
      </c>
      <c r="F518" s="8">
        <v>17309.985000000001</v>
      </c>
    </row>
    <row r="519" spans="1:6" x14ac:dyDescent="0.25">
      <c r="A519" s="2" t="s">
        <v>6302</v>
      </c>
      <c r="B519" s="2" t="s">
        <v>4490</v>
      </c>
      <c r="C519" s="47" t="s">
        <v>2358</v>
      </c>
      <c r="D519" s="8">
        <v>3</v>
      </c>
      <c r="E519" s="8">
        <v>5769.9949999999999</v>
      </c>
      <c r="F519" s="8">
        <v>17309.985000000001</v>
      </c>
    </row>
    <row r="520" spans="1:6" x14ac:dyDescent="0.25">
      <c r="A520" s="2" t="s">
        <v>6303</v>
      </c>
      <c r="B520" s="2" t="s">
        <v>4490</v>
      </c>
      <c r="C520" s="47" t="s">
        <v>2358</v>
      </c>
      <c r="D520" s="8">
        <v>3</v>
      </c>
      <c r="E520" s="8">
        <v>5769.9949999999999</v>
      </c>
      <c r="F520" s="8">
        <v>17309.985000000001</v>
      </c>
    </row>
    <row r="521" spans="1:6" x14ac:dyDescent="0.25">
      <c r="A521" s="2" t="s">
        <v>6133</v>
      </c>
      <c r="B521" s="2" t="s">
        <v>4510</v>
      </c>
      <c r="C521" s="47" t="s">
        <v>2363</v>
      </c>
      <c r="D521" s="8">
        <v>0.27600000000000002</v>
      </c>
      <c r="E521" s="8">
        <v>62619.771739130432</v>
      </c>
      <c r="F521" s="8">
        <v>17283.057000000001</v>
      </c>
    </row>
    <row r="522" spans="1:6" x14ac:dyDescent="0.25">
      <c r="A522" s="2" t="s">
        <v>5676</v>
      </c>
      <c r="B522" s="2" t="s">
        <v>4490</v>
      </c>
      <c r="C522" s="47" t="s">
        <v>2363</v>
      </c>
      <c r="D522" s="8">
        <v>5</v>
      </c>
      <c r="E522" s="8">
        <v>3445.7500000000005</v>
      </c>
      <c r="F522" s="8">
        <v>17228.750000000004</v>
      </c>
    </row>
    <row r="523" spans="1:6" x14ac:dyDescent="0.25">
      <c r="A523" s="2" t="s">
        <v>6080</v>
      </c>
      <c r="B523" s="2" t="s">
        <v>4497</v>
      </c>
      <c r="C523" s="47" t="s">
        <v>2363</v>
      </c>
      <c r="D523" s="8">
        <v>5.51</v>
      </c>
      <c r="E523" s="8">
        <v>3124.7007259528136</v>
      </c>
      <c r="F523" s="8">
        <v>17217.101000000002</v>
      </c>
    </row>
    <row r="524" spans="1:6" x14ac:dyDescent="0.25">
      <c r="A524" s="2" t="s">
        <v>5584</v>
      </c>
      <c r="B524" s="2" t="s">
        <v>4581</v>
      </c>
      <c r="C524" s="47" t="s">
        <v>2363</v>
      </c>
      <c r="D524" s="50">
        <v>5.39</v>
      </c>
      <c r="E524" s="8">
        <v>3189.7795918367351</v>
      </c>
      <c r="F524" s="8">
        <v>17192.912</v>
      </c>
    </row>
    <row r="525" spans="1:6" x14ac:dyDescent="0.25">
      <c r="A525" s="2" t="s">
        <v>5738</v>
      </c>
      <c r="B525" s="2" t="s">
        <v>4581</v>
      </c>
      <c r="C525" s="47" t="s">
        <v>2363</v>
      </c>
      <c r="D525" s="8">
        <v>4.3899999999999997</v>
      </c>
      <c r="E525" s="8">
        <v>3894.658997722096</v>
      </c>
      <c r="F525" s="8">
        <v>17097.553</v>
      </c>
    </row>
    <row r="526" spans="1:6" x14ac:dyDescent="0.25">
      <c r="A526" s="2" t="s">
        <v>5988</v>
      </c>
      <c r="B526" s="2" t="s">
        <v>4490</v>
      </c>
      <c r="C526" s="47" t="s">
        <v>2358</v>
      </c>
      <c r="D526" s="8">
        <v>29</v>
      </c>
      <c r="E526" s="8">
        <v>587.57600000000014</v>
      </c>
      <c r="F526" s="8">
        <v>17039.704000000005</v>
      </c>
    </row>
    <row r="527" spans="1:6" x14ac:dyDescent="0.25">
      <c r="A527" s="2" t="s">
        <v>5886</v>
      </c>
      <c r="B527" s="2" t="s">
        <v>4581</v>
      </c>
      <c r="C527" s="47" t="s">
        <v>2363</v>
      </c>
      <c r="D527" s="8">
        <v>4.59</v>
      </c>
      <c r="E527" s="8">
        <v>3703.6448801742922</v>
      </c>
      <c r="F527" s="8">
        <v>16999.73</v>
      </c>
    </row>
    <row r="528" spans="1:6" x14ac:dyDescent="0.25">
      <c r="A528" s="2" t="s">
        <v>6348</v>
      </c>
      <c r="B528" s="2" t="s">
        <v>4484</v>
      </c>
      <c r="C528" s="47" t="s">
        <v>2358</v>
      </c>
      <c r="D528" s="8">
        <v>1600</v>
      </c>
      <c r="E528" s="8">
        <v>10.56</v>
      </c>
      <c r="F528" s="8">
        <v>16896</v>
      </c>
    </row>
    <row r="529" spans="1:6" x14ac:dyDescent="0.25">
      <c r="A529" s="2" t="s">
        <v>5826</v>
      </c>
      <c r="B529" s="2" t="s">
        <v>4581</v>
      </c>
      <c r="C529" s="47" t="s">
        <v>2363</v>
      </c>
      <c r="D529" s="8">
        <v>4.33</v>
      </c>
      <c r="E529" s="8">
        <v>3897.4956120092384</v>
      </c>
      <c r="F529" s="8">
        <v>16876.156000000003</v>
      </c>
    </row>
    <row r="530" spans="1:6" x14ac:dyDescent="0.25">
      <c r="A530" s="2" t="s">
        <v>5784</v>
      </c>
      <c r="B530" s="2" t="s">
        <v>4581</v>
      </c>
      <c r="C530" s="47" t="s">
        <v>2363</v>
      </c>
      <c r="D530" s="8">
        <v>6.68</v>
      </c>
      <c r="E530" s="8">
        <v>2519.6043413173657</v>
      </c>
      <c r="F530" s="8">
        <v>16830.957000000002</v>
      </c>
    </row>
    <row r="531" spans="1:6" x14ac:dyDescent="0.25">
      <c r="A531" s="2" t="s">
        <v>5561</v>
      </c>
      <c r="B531" s="2" t="s">
        <v>4581</v>
      </c>
      <c r="C531" s="47" t="s">
        <v>2363</v>
      </c>
      <c r="D531" s="50">
        <v>4.62</v>
      </c>
      <c r="E531" s="8">
        <v>3638.5476190476193</v>
      </c>
      <c r="F531" s="8">
        <v>16810.09</v>
      </c>
    </row>
    <row r="532" spans="1:6" x14ac:dyDescent="0.25">
      <c r="A532" s="2" t="s">
        <v>6073</v>
      </c>
      <c r="B532" s="2" t="s">
        <v>5494</v>
      </c>
      <c r="C532" s="47" t="s">
        <v>2363</v>
      </c>
      <c r="D532" s="8">
        <v>6.12</v>
      </c>
      <c r="E532" s="8">
        <v>2742.8679738562091</v>
      </c>
      <c r="F532" s="8">
        <v>16786.351999999999</v>
      </c>
    </row>
    <row r="533" spans="1:6" x14ac:dyDescent="0.25">
      <c r="A533" s="2" t="s">
        <v>5742</v>
      </c>
      <c r="B533" s="2" t="s">
        <v>4581</v>
      </c>
      <c r="C533" s="47" t="s">
        <v>2363</v>
      </c>
      <c r="D533" s="8">
        <v>4.6100000000000003</v>
      </c>
      <c r="E533" s="8">
        <v>3635.2804772234272</v>
      </c>
      <c r="F533" s="8">
        <v>16758.643</v>
      </c>
    </row>
    <row r="534" spans="1:6" x14ac:dyDescent="0.25">
      <c r="A534" s="2" t="s">
        <v>5583</v>
      </c>
      <c r="B534" s="2" t="s">
        <v>4523</v>
      </c>
      <c r="C534" s="47" t="s">
        <v>3780</v>
      </c>
      <c r="D534" s="50">
        <v>0.253</v>
      </c>
      <c r="E534" s="8">
        <v>66183.34782608696</v>
      </c>
      <c r="F534" s="8">
        <v>16744.387000000002</v>
      </c>
    </row>
    <row r="535" spans="1:6" x14ac:dyDescent="0.25">
      <c r="A535" s="2" t="s">
        <v>5619</v>
      </c>
      <c r="B535" s="2" t="s">
        <v>4581</v>
      </c>
      <c r="C535" s="47" t="s">
        <v>2363</v>
      </c>
      <c r="D535" s="8">
        <v>4.17</v>
      </c>
      <c r="E535" s="8">
        <v>3973.7381294964034</v>
      </c>
      <c r="F535" s="8">
        <v>16570.488000000001</v>
      </c>
    </row>
    <row r="536" spans="1:6" x14ac:dyDescent="0.25">
      <c r="A536" s="2" t="s">
        <v>5491</v>
      </c>
      <c r="B536" s="2" t="s">
        <v>5490</v>
      </c>
      <c r="C536" s="47" t="s">
        <v>2363</v>
      </c>
      <c r="D536" s="50">
        <v>0.192</v>
      </c>
      <c r="E536" s="8">
        <v>86043.890625</v>
      </c>
      <c r="F536" s="8">
        <v>16520.427</v>
      </c>
    </row>
    <row r="537" spans="1:6" x14ac:dyDescent="0.25">
      <c r="A537" s="2" t="s">
        <v>5582</v>
      </c>
      <c r="B537" s="2" t="s">
        <v>4490</v>
      </c>
      <c r="C537" s="47" t="s">
        <v>2363</v>
      </c>
      <c r="D537" s="50">
        <v>5</v>
      </c>
      <c r="E537" s="8">
        <v>3300.0000000000005</v>
      </c>
      <c r="F537" s="8">
        <v>16500.000000000004</v>
      </c>
    </row>
    <row r="538" spans="1:6" x14ac:dyDescent="0.25">
      <c r="A538" s="2" t="s">
        <v>5618</v>
      </c>
      <c r="B538" s="2" t="s">
        <v>4581</v>
      </c>
      <c r="C538" s="47" t="s">
        <v>2363</v>
      </c>
      <c r="D538" s="8">
        <v>3.9</v>
      </c>
      <c r="E538" s="8">
        <v>4224.5274358974357</v>
      </c>
      <c r="F538" s="8">
        <v>16475.656999999999</v>
      </c>
    </row>
    <row r="539" spans="1:6" x14ac:dyDescent="0.25">
      <c r="A539" s="2" t="s">
        <v>5695</v>
      </c>
      <c r="B539" s="2" t="s">
        <v>4581</v>
      </c>
      <c r="C539" s="47" t="s">
        <v>2363</v>
      </c>
      <c r="D539" s="8">
        <v>3.45</v>
      </c>
      <c r="E539" s="8">
        <v>4757.2831884057969</v>
      </c>
      <c r="F539" s="8">
        <v>16412.627</v>
      </c>
    </row>
    <row r="540" spans="1:6" x14ac:dyDescent="0.25">
      <c r="A540" s="2" t="s">
        <v>5819</v>
      </c>
      <c r="B540" s="2" t="s">
        <v>4581</v>
      </c>
      <c r="C540" s="47" t="s">
        <v>2363</v>
      </c>
      <c r="D540" s="8">
        <v>6.68</v>
      </c>
      <c r="E540" s="8">
        <v>2451.6908682634735</v>
      </c>
      <c r="F540" s="8">
        <v>16377.295000000002</v>
      </c>
    </row>
    <row r="541" spans="1:6" x14ac:dyDescent="0.25">
      <c r="A541" s="2" t="s">
        <v>5661</v>
      </c>
      <c r="B541" s="2" t="s">
        <v>4581</v>
      </c>
      <c r="C541" s="47" t="s">
        <v>2363</v>
      </c>
      <c r="D541" s="8">
        <v>7.6</v>
      </c>
      <c r="E541" s="8">
        <v>2136.31</v>
      </c>
      <c r="F541" s="8">
        <v>16235.955999999998</v>
      </c>
    </row>
    <row r="542" spans="1:6" x14ac:dyDescent="0.25">
      <c r="A542" s="2" t="s">
        <v>6082</v>
      </c>
      <c r="B542" s="2" t="s">
        <v>4497</v>
      </c>
      <c r="C542" s="47" t="s">
        <v>2363</v>
      </c>
      <c r="D542" s="8">
        <v>10.404999999999999</v>
      </c>
      <c r="E542" s="8">
        <v>1545.0734262373862</v>
      </c>
      <c r="F542" s="8">
        <v>16076.489000000003</v>
      </c>
    </row>
    <row r="543" spans="1:6" x14ac:dyDescent="0.25">
      <c r="A543" s="2" t="s">
        <v>5619</v>
      </c>
      <c r="B543" s="2" t="s">
        <v>4581</v>
      </c>
      <c r="C543" s="47" t="s">
        <v>2363</v>
      </c>
      <c r="D543" s="8">
        <v>4.0199999999999996</v>
      </c>
      <c r="E543" s="8">
        <v>3973.7390547263685</v>
      </c>
      <c r="F543" s="8">
        <v>15974.431</v>
      </c>
    </row>
    <row r="544" spans="1:6" x14ac:dyDescent="0.25">
      <c r="A544" s="2" t="s">
        <v>5706</v>
      </c>
      <c r="B544" s="2" t="s">
        <v>4581</v>
      </c>
      <c r="C544" s="47" t="s">
        <v>2363</v>
      </c>
      <c r="D544" s="8">
        <v>3.73</v>
      </c>
      <c r="E544" s="8">
        <v>4279.3067024128695</v>
      </c>
      <c r="F544" s="8">
        <v>15961.814000000004</v>
      </c>
    </row>
    <row r="545" spans="1:6" x14ac:dyDescent="0.25">
      <c r="A545" s="2" t="s">
        <v>6300</v>
      </c>
      <c r="B545" s="2" t="s">
        <v>4490</v>
      </c>
      <c r="C545" s="47" t="s">
        <v>2358</v>
      </c>
      <c r="D545" s="8">
        <v>3</v>
      </c>
      <c r="E545" s="8">
        <v>5318.6210000000001</v>
      </c>
      <c r="F545" s="8">
        <v>15955.863000000001</v>
      </c>
    </row>
    <row r="546" spans="1:6" x14ac:dyDescent="0.25">
      <c r="A546" s="2" t="s">
        <v>5557</v>
      </c>
      <c r="B546" s="2" t="s">
        <v>4581</v>
      </c>
      <c r="C546" s="47" t="s">
        <v>2363</v>
      </c>
      <c r="D546" s="8">
        <v>5.75</v>
      </c>
      <c r="E546" s="8">
        <v>2751.1114782608697</v>
      </c>
      <c r="F546" s="8">
        <v>15818.891000000001</v>
      </c>
    </row>
    <row r="547" spans="1:6" x14ac:dyDescent="0.25">
      <c r="A547" s="2" t="s">
        <v>5714</v>
      </c>
      <c r="B547" s="2" t="s">
        <v>4581</v>
      </c>
      <c r="C547" s="47" t="s">
        <v>2363</v>
      </c>
      <c r="D547" s="8">
        <v>2.96</v>
      </c>
      <c r="E547" s="8">
        <v>5336.1</v>
      </c>
      <c r="F547" s="8">
        <v>15794.856000000002</v>
      </c>
    </row>
    <row r="548" spans="1:6" x14ac:dyDescent="0.25">
      <c r="A548" s="2" t="s">
        <v>5601</v>
      </c>
      <c r="B548" s="2" t="s">
        <v>4581</v>
      </c>
      <c r="C548" s="47" t="s">
        <v>2363</v>
      </c>
      <c r="D548" s="8">
        <v>4.34</v>
      </c>
      <c r="E548" s="8">
        <v>3605.5794930875581</v>
      </c>
      <c r="F548" s="8">
        <v>15648.215000000002</v>
      </c>
    </row>
    <row r="549" spans="1:6" x14ac:dyDescent="0.25">
      <c r="A549" s="2" t="s">
        <v>5820</v>
      </c>
      <c r="B549" s="2" t="s">
        <v>4581</v>
      </c>
      <c r="C549" s="47" t="s">
        <v>2363</v>
      </c>
      <c r="D549" s="8">
        <v>5.44</v>
      </c>
      <c r="E549" s="8">
        <v>2868.8222426470588</v>
      </c>
      <c r="F549" s="8">
        <v>15606.393000000002</v>
      </c>
    </row>
    <row r="550" spans="1:6" x14ac:dyDescent="0.25">
      <c r="A550" s="2" t="s">
        <v>6180</v>
      </c>
      <c r="B550" s="2" t="s">
        <v>5494</v>
      </c>
      <c r="C550" s="47" t="s">
        <v>2363</v>
      </c>
      <c r="D550" s="8">
        <v>19.78</v>
      </c>
      <c r="E550" s="8">
        <v>782.02548028311423</v>
      </c>
      <c r="F550" s="8">
        <v>15468.464</v>
      </c>
    </row>
    <row r="551" spans="1:6" x14ac:dyDescent="0.25">
      <c r="A551" s="2" t="s">
        <v>5589</v>
      </c>
      <c r="B551" s="2" t="s">
        <v>4581</v>
      </c>
      <c r="C551" s="47" t="s">
        <v>2363</v>
      </c>
      <c r="D551" s="50">
        <v>13.97</v>
      </c>
      <c r="E551" s="8">
        <v>1103.1661417322834</v>
      </c>
      <c r="F551" s="8">
        <v>15411.231</v>
      </c>
    </row>
    <row r="552" spans="1:6" x14ac:dyDescent="0.25">
      <c r="A552" s="2" t="s">
        <v>5712</v>
      </c>
      <c r="B552" s="2" t="s">
        <v>4581</v>
      </c>
      <c r="C552" s="47" t="s">
        <v>2363</v>
      </c>
      <c r="D552" s="8">
        <v>3.96</v>
      </c>
      <c r="E552" s="8">
        <v>3891.119444444445</v>
      </c>
      <c r="F552" s="8">
        <v>15408.833000000002</v>
      </c>
    </row>
    <row r="553" spans="1:6" x14ac:dyDescent="0.25">
      <c r="A553" s="2" t="s">
        <v>6362</v>
      </c>
      <c r="B553" s="2" t="s">
        <v>4484</v>
      </c>
      <c r="C553" s="47" t="s">
        <v>2358</v>
      </c>
      <c r="D553" s="50">
        <v>50</v>
      </c>
      <c r="E553" s="8">
        <v>308</v>
      </c>
      <c r="F553" s="8">
        <v>15400</v>
      </c>
    </row>
    <row r="554" spans="1:6" x14ac:dyDescent="0.25">
      <c r="A554" s="2" t="s">
        <v>6365</v>
      </c>
      <c r="B554" s="2" t="s">
        <v>4484</v>
      </c>
      <c r="C554" s="47" t="s">
        <v>2358</v>
      </c>
      <c r="D554" s="50">
        <v>50</v>
      </c>
      <c r="E554" s="8">
        <v>308</v>
      </c>
      <c r="F554" s="8">
        <v>15400</v>
      </c>
    </row>
    <row r="555" spans="1:6" x14ac:dyDescent="0.25">
      <c r="A555" s="2" t="s">
        <v>5555</v>
      </c>
      <c r="B555" s="2" t="s">
        <v>5554</v>
      </c>
      <c r="C555" s="47" t="s">
        <v>3780</v>
      </c>
      <c r="D555" s="50">
        <v>0.124</v>
      </c>
      <c r="E555" s="8">
        <v>123420.00000000003</v>
      </c>
      <c r="F555" s="8">
        <v>15304.080000000004</v>
      </c>
    </row>
    <row r="556" spans="1:6" x14ac:dyDescent="0.25">
      <c r="A556" s="2" t="s">
        <v>5555</v>
      </c>
      <c r="B556" s="2" t="s">
        <v>5554</v>
      </c>
      <c r="C556" s="47" t="s">
        <v>3780</v>
      </c>
      <c r="D556" s="50">
        <v>0.124</v>
      </c>
      <c r="E556" s="8">
        <v>123420.00000000003</v>
      </c>
      <c r="F556" s="8">
        <v>15304.080000000004</v>
      </c>
    </row>
    <row r="557" spans="1:6" x14ac:dyDescent="0.25">
      <c r="A557" s="2" t="s">
        <v>6148</v>
      </c>
      <c r="B557" s="2" t="s">
        <v>5494</v>
      </c>
      <c r="C557" s="47" t="s">
        <v>2363</v>
      </c>
      <c r="D557" s="8">
        <v>0.17699999999999999</v>
      </c>
      <c r="E557" s="8">
        <v>86274.926553672325</v>
      </c>
      <c r="F557" s="8">
        <v>15270.662</v>
      </c>
    </row>
    <row r="558" spans="1:6" x14ac:dyDescent="0.25">
      <c r="A558" s="2" t="s">
        <v>5821</v>
      </c>
      <c r="B558" s="2" t="s">
        <v>4497</v>
      </c>
      <c r="C558" s="47" t="s">
        <v>2363</v>
      </c>
      <c r="D558" s="8">
        <v>14.053000000000001</v>
      </c>
      <c r="E558" s="8">
        <v>1063.1324272397353</v>
      </c>
      <c r="F558" s="8">
        <v>14940.2</v>
      </c>
    </row>
    <row r="559" spans="1:6" x14ac:dyDescent="0.25">
      <c r="A559" s="2" t="s">
        <v>5655</v>
      </c>
      <c r="B559" s="2" t="s">
        <v>4581</v>
      </c>
      <c r="C559" s="47" t="s">
        <v>2363</v>
      </c>
      <c r="D559" s="8">
        <v>4.5999999999999996</v>
      </c>
      <c r="E559" s="8">
        <v>3247.7380434782617</v>
      </c>
      <c r="F559" s="8">
        <v>14939.595000000003</v>
      </c>
    </row>
    <row r="560" spans="1:6" x14ac:dyDescent="0.25">
      <c r="A560" s="2" t="s">
        <v>5920</v>
      </c>
      <c r="B560" s="2" t="s">
        <v>4497</v>
      </c>
      <c r="C560" s="47" t="s">
        <v>2363</v>
      </c>
      <c r="D560" s="8">
        <v>8.82</v>
      </c>
      <c r="E560" s="8">
        <v>1692.2402494331068</v>
      </c>
      <c r="F560" s="8">
        <v>14925.559000000003</v>
      </c>
    </row>
    <row r="561" spans="1:6" x14ac:dyDescent="0.25">
      <c r="A561" s="2" t="s">
        <v>5855</v>
      </c>
      <c r="B561" s="2" t="s">
        <v>4490</v>
      </c>
      <c r="C561" s="47" t="s">
        <v>2358</v>
      </c>
      <c r="D561" s="8">
        <v>40</v>
      </c>
      <c r="E561" s="8">
        <v>372.82300000000004</v>
      </c>
      <c r="F561" s="8">
        <v>14912.920000000002</v>
      </c>
    </row>
    <row r="562" spans="1:6" x14ac:dyDescent="0.25">
      <c r="A562" s="2" t="s">
        <v>5523</v>
      </c>
      <c r="B562" s="2" t="s">
        <v>4581</v>
      </c>
      <c r="C562" s="47" t="s">
        <v>2363</v>
      </c>
      <c r="D562" s="50">
        <v>6.81</v>
      </c>
      <c r="E562" s="8">
        <v>2176.0859030837005</v>
      </c>
      <c r="F562" s="8">
        <v>14819.144999999999</v>
      </c>
    </row>
    <row r="563" spans="1:6" x14ac:dyDescent="0.25">
      <c r="A563" s="2" t="s">
        <v>5818</v>
      </c>
      <c r="B563" s="2" t="s">
        <v>5797</v>
      </c>
      <c r="C563" s="47" t="s">
        <v>2363</v>
      </c>
      <c r="D563" s="8">
        <v>299.33999999999997</v>
      </c>
      <c r="E563" s="8">
        <v>49.500000000000007</v>
      </c>
      <c r="F563" s="8">
        <v>14817.330000000002</v>
      </c>
    </row>
    <row r="564" spans="1:6" x14ac:dyDescent="0.25">
      <c r="A564" s="2" t="s">
        <v>5818</v>
      </c>
      <c r="B564" s="2" t="s">
        <v>5797</v>
      </c>
      <c r="C564" s="47" t="s">
        <v>2363</v>
      </c>
      <c r="D564" s="8">
        <v>299.33999999999997</v>
      </c>
      <c r="E564" s="8">
        <v>49.500000000000007</v>
      </c>
      <c r="F564" s="8">
        <v>14817.330000000002</v>
      </c>
    </row>
    <row r="565" spans="1:6" x14ac:dyDescent="0.25">
      <c r="A565" s="2" t="s">
        <v>5731</v>
      </c>
      <c r="B565" s="2" t="s">
        <v>4581</v>
      </c>
      <c r="C565" s="47" t="s">
        <v>2363</v>
      </c>
      <c r="D565" s="8">
        <v>4.8</v>
      </c>
      <c r="E565" s="8">
        <v>3086.8658333333337</v>
      </c>
      <c r="F565" s="8">
        <v>14816.956000000002</v>
      </c>
    </row>
    <row r="566" spans="1:6" x14ac:dyDescent="0.25">
      <c r="A566" s="2" t="s">
        <v>5791</v>
      </c>
      <c r="B566" s="2" t="s">
        <v>4523</v>
      </c>
      <c r="C566" s="47" t="s">
        <v>3780</v>
      </c>
      <c r="D566" s="8">
        <v>0.19900000000000001</v>
      </c>
      <c r="E566" s="8">
        <v>74228.276381909556</v>
      </c>
      <c r="F566" s="8">
        <v>14771.427000000003</v>
      </c>
    </row>
    <row r="567" spans="1:6" x14ac:dyDescent="0.25">
      <c r="A567" s="2" t="s">
        <v>6138</v>
      </c>
      <c r="B567" s="2" t="s">
        <v>5494</v>
      </c>
      <c r="C567" s="47" t="s">
        <v>2363</v>
      </c>
      <c r="D567" s="8">
        <v>0.17399999999999999</v>
      </c>
      <c r="E567" s="8">
        <v>84856.781609195416</v>
      </c>
      <c r="F567" s="8">
        <v>14765.080000000002</v>
      </c>
    </row>
    <row r="568" spans="1:6" x14ac:dyDescent="0.25">
      <c r="A568" s="2" t="s">
        <v>5578</v>
      </c>
      <c r="B568" s="2" t="s">
        <v>4878</v>
      </c>
      <c r="C568" s="47" t="s">
        <v>2363</v>
      </c>
      <c r="D568" s="50">
        <v>4.7699999999999996</v>
      </c>
      <c r="E568" s="8">
        <v>3085.755974842768</v>
      </c>
      <c r="F568" s="8">
        <v>14719.056000000002</v>
      </c>
    </row>
    <row r="569" spans="1:6" x14ac:dyDescent="0.25">
      <c r="A569" s="2" t="s">
        <v>5525</v>
      </c>
      <c r="B569" s="2" t="s">
        <v>4581</v>
      </c>
      <c r="C569" s="47" t="s">
        <v>2363</v>
      </c>
      <c r="D569" s="50">
        <v>3.01</v>
      </c>
      <c r="E569" s="8">
        <v>4888.8604651162796</v>
      </c>
      <c r="F569" s="8">
        <v>14715.470000000001</v>
      </c>
    </row>
    <row r="570" spans="1:6" x14ac:dyDescent="0.25">
      <c r="A570" s="2" t="s">
        <v>6186</v>
      </c>
      <c r="B570" s="2" t="s">
        <v>4601</v>
      </c>
      <c r="C570" s="47" t="s">
        <v>2363</v>
      </c>
      <c r="D570" s="8">
        <v>58.726999999999997</v>
      </c>
      <c r="E570" s="8">
        <v>249.60074582389703</v>
      </c>
      <c r="F570" s="8">
        <v>14658.303</v>
      </c>
    </row>
    <row r="571" spans="1:6" x14ac:dyDescent="0.25">
      <c r="A571" s="2" t="s">
        <v>6129</v>
      </c>
      <c r="B571" s="2" t="s">
        <v>4523</v>
      </c>
      <c r="C571" s="47" t="s">
        <v>2363</v>
      </c>
      <c r="D571" s="8">
        <v>0.79</v>
      </c>
      <c r="E571" s="8">
        <v>18552.084810126584</v>
      </c>
      <c r="F571" s="8">
        <v>14656.147000000003</v>
      </c>
    </row>
    <row r="572" spans="1:6" x14ac:dyDescent="0.25">
      <c r="A572" s="2" t="s">
        <v>5546</v>
      </c>
      <c r="B572" s="2" t="s">
        <v>4581</v>
      </c>
      <c r="C572" s="47" t="s">
        <v>2363</v>
      </c>
      <c r="D572" s="50">
        <v>3.03</v>
      </c>
      <c r="E572" s="8">
        <v>4818</v>
      </c>
      <c r="F572" s="8">
        <v>14598.539999999999</v>
      </c>
    </row>
    <row r="573" spans="1:6" x14ac:dyDescent="0.25">
      <c r="A573" s="2" t="s">
        <v>5553</v>
      </c>
      <c r="B573" s="2" t="s">
        <v>4581</v>
      </c>
      <c r="C573" s="47" t="s">
        <v>2363</v>
      </c>
      <c r="D573" s="8">
        <v>5.8</v>
      </c>
      <c r="E573" s="8">
        <v>2506.4486206896559</v>
      </c>
      <c r="F573" s="8">
        <v>14537.402000000004</v>
      </c>
    </row>
    <row r="574" spans="1:6" x14ac:dyDescent="0.25">
      <c r="A574" s="2" t="s">
        <v>5556</v>
      </c>
      <c r="B574" s="2" t="s">
        <v>4581</v>
      </c>
      <c r="C574" s="47" t="s">
        <v>2363</v>
      </c>
      <c r="D574" s="50">
        <v>3.39</v>
      </c>
      <c r="E574" s="8">
        <v>4276.8</v>
      </c>
      <c r="F574" s="8">
        <v>14498.352000000001</v>
      </c>
    </row>
    <row r="575" spans="1:6" x14ac:dyDescent="0.25">
      <c r="A575" s="2" t="s">
        <v>5553</v>
      </c>
      <c r="B575" s="2" t="s">
        <v>4581</v>
      </c>
      <c r="C575" s="47" t="s">
        <v>2363</v>
      </c>
      <c r="D575" s="8">
        <v>5.77</v>
      </c>
      <c r="E575" s="8">
        <v>2506.4481802426349</v>
      </c>
      <c r="F575" s="8">
        <v>14462.206000000002</v>
      </c>
    </row>
    <row r="576" spans="1:6" x14ac:dyDescent="0.25">
      <c r="A576" s="2" t="s">
        <v>5553</v>
      </c>
      <c r="B576" s="2" t="s">
        <v>4581</v>
      </c>
      <c r="C576" s="47" t="s">
        <v>2363</v>
      </c>
      <c r="D576" s="8">
        <v>5.77</v>
      </c>
      <c r="E576" s="8">
        <v>2506.4481802426349</v>
      </c>
      <c r="F576" s="8">
        <v>14462.206000000002</v>
      </c>
    </row>
    <row r="577" spans="1:6" x14ac:dyDescent="0.25">
      <c r="A577" s="2" t="s">
        <v>5553</v>
      </c>
      <c r="B577" s="2" t="s">
        <v>4581</v>
      </c>
      <c r="C577" s="47" t="s">
        <v>2363</v>
      </c>
      <c r="D577" s="8">
        <v>5.74</v>
      </c>
      <c r="E577" s="8">
        <v>2506.4496515679448</v>
      </c>
      <c r="F577" s="8">
        <v>14387.021000000004</v>
      </c>
    </row>
    <row r="578" spans="1:6" x14ac:dyDescent="0.25">
      <c r="A578" s="2" t="s">
        <v>5835</v>
      </c>
      <c r="B578" s="2" t="s">
        <v>4581</v>
      </c>
      <c r="C578" s="47" t="s">
        <v>2363</v>
      </c>
      <c r="D578" s="8">
        <v>10.57</v>
      </c>
      <c r="E578" s="8">
        <v>1361.0850520340587</v>
      </c>
      <c r="F578" s="8">
        <v>14386.669</v>
      </c>
    </row>
    <row r="579" spans="1:6" x14ac:dyDescent="0.25">
      <c r="A579" s="2" t="s">
        <v>5946</v>
      </c>
      <c r="B579" s="2" t="s">
        <v>4490</v>
      </c>
      <c r="C579" s="47" t="s">
        <v>2358</v>
      </c>
      <c r="D579" s="8">
        <v>4</v>
      </c>
      <c r="E579" s="8">
        <v>3583.9320000000002</v>
      </c>
      <c r="F579" s="8">
        <v>14335.728000000001</v>
      </c>
    </row>
    <row r="580" spans="1:6" x14ac:dyDescent="0.25">
      <c r="A580" s="2" t="s">
        <v>5963</v>
      </c>
      <c r="B580" s="2" t="s">
        <v>4484</v>
      </c>
      <c r="C580" s="47" t="s">
        <v>2358</v>
      </c>
      <c r="D580" s="8">
        <v>1</v>
      </c>
      <c r="E580" s="8">
        <v>14244.725</v>
      </c>
      <c r="F580" s="8">
        <v>14244.725</v>
      </c>
    </row>
    <row r="581" spans="1:6" x14ac:dyDescent="0.25">
      <c r="A581" s="2" t="s">
        <v>6072</v>
      </c>
      <c r="B581" s="2" t="s">
        <v>4497</v>
      </c>
      <c r="C581" s="47" t="s">
        <v>2363</v>
      </c>
      <c r="D581" s="8">
        <v>129.38200000000001</v>
      </c>
      <c r="E581" s="8">
        <v>109.38275803434792</v>
      </c>
      <c r="F581" s="8">
        <v>14152.160000000002</v>
      </c>
    </row>
    <row r="582" spans="1:6" x14ac:dyDescent="0.25">
      <c r="A582" s="2" t="s">
        <v>5595</v>
      </c>
      <c r="B582" s="2" t="s">
        <v>4581</v>
      </c>
      <c r="C582" s="47" t="s">
        <v>2363</v>
      </c>
      <c r="D582" s="8">
        <v>3.74</v>
      </c>
      <c r="E582" s="8">
        <v>3764.4205882352944</v>
      </c>
      <c r="F582" s="8">
        <v>14078.933000000003</v>
      </c>
    </row>
    <row r="583" spans="1:6" x14ac:dyDescent="0.25">
      <c r="A583" s="2" t="s">
        <v>5731</v>
      </c>
      <c r="B583" s="2" t="s">
        <v>4581</v>
      </c>
      <c r="C583" s="47" t="s">
        <v>2363</v>
      </c>
      <c r="D583" s="8">
        <v>4.54</v>
      </c>
      <c r="E583" s="8">
        <v>3086.8640969162998</v>
      </c>
      <c r="F583" s="8">
        <v>14014.363000000001</v>
      </c>
    </row>
    <row r="584" spans="1:6" x14ac:dyDescent="0.25">
      <c r="A584" s="2" t="s">
        <v>5731</v>
      </c>
      <c r="B584" s="2" t="s">
        <v>4581</v>
      </c>
      <c r="C584" s="47" t="s">
        <v>2363</v>
      </c>
      <c r="D584" s="8">
        <v>4.54</v>
      </c>
      <c r="E584" s="8">
        <v>3086.8640969162998</v>
      </c>
      <c r="F584" s="8">
        <v>14014.363000000001</v>
      </c>
    </row>
    <row r="585" spans="1:6" x14ac:dyDescent="0.25">
      <c r="A585" s="2" t="s">
        <v>6025</v>
      </c>
      <c r="B585" s="2" t="s">
        <v>4490</v>
      </c>
      <c r="C585" s="47" t="s">
        <v>2358</v>
      </c>
      <c r="D585" s="8">
        <v>1</v>
      </c>
      <c r="E585" s="8">
        <v>13997.038</v>
      </c>
      <c r="F585" s="8">
        <v>13997.038</v>
      </c>
    </row>
    <row r="586" spans="1:6" x14ac:dyDescent="0.25">
      <c r="A586" s="2" t="s">
        <v>5937</v>
      </c>
      <c r="B586" s="2" t="s">
        <v>4490</v>
      </c>
      <c r="C586" s="47" t="s">
        <v>2358</v>
      </c>
      <c r="D586" s="8">
        <v>7</v>
      </c>
      <c r="E586" s="8">
        <v>1998.3700000000006</v>
      </c>
      <c r="F586" s="8">
        <v>13988.590000000004</v>
      </c>
    </row>
    <row r="587" spans="1:6" x14ac:dyDescent="0.25">
      <c r="A587" s="2" t="s">
        <v>5731</v>
      </c>
      <c r="B587" s="2" t="s">
        <v>4581</v>
      </c>
      <c r="C587" s="47" t="s">
        <v>2363</v>
      </c>
      <c r="D587" s="8">
        <v>4.53</v>
      </c>
      <c r="E587" s="8">
        <v>3086.8646799117</v>
      </c>
      <c r="F587" s="8">
        <v>13983.497000000001</v>
      </c>
    </row>
    <row r="588" spans="1:6" x14ac:dyDescent="0.25">
      <c r="A588" s="2" t="s">
        <v>5731</v>
      </c>
      <c r="B588" s="2" t="s">
        <v>4581</v>
      </c>
      <c r="C588" s="47" t="s">
        <v>2363</v>
      </c>
      <c r="D588" s="8">
        <v>4.49</v>
      </c>
      <c r="E588" s="8">
        <v>3086.8645879732744</v>
      </c>
      <c r="F588" s="8">
        <v>13860.022000000003</v>
      </c>
    </row>
    <row r="589" spans="1:6" x14ac:dyDescent="0.25">
      <c r="A589" s="2" t="s">
        <v>6289</v>
      </c>
      <c r="B589" s="2" t="s">
        <v>4497</v>
      </c>
      <c r="C589" s="47" t="s">
        <v>2363</v>
      </c>
      <c r="D589" s="8">
        <v>4.133</v>
      </c>
      <c r="E589" s="8">
        <v>3352.8761190418581</v>
      </c>
      <c r="F589" s="8">
        <v>13857.437</v>
      </c>
    </row>
    <row r="590" spans="1:6" x14ac:dyDescent="0.25">
      <c r="A590" s="2" t="s">
        <v>5634</v>
      </c>
      <c r="B590" s="2" t="s">
        <v>4581</v>
      </c>
      <c r="C590" s="47" t="s">
        <v>2363</v>
      </c>
      <c r="D590" s="8">
        <v>4.8899999999999997</v>
      </c>
      <c r="E590" s="8">
        <v>2823.4795501022495</v>
      </c>
      <c r="F590" s="8">
        <v>13806.814999999999</v>
      </c>
    </row>
    <row r="591" spans="1:6" x14ac:dyDescent="0.25">
      <c r="A591" s="2" t="s">
        <v>5553</v>
      </c>
      <c r="B591" s="2" t="s">
        <v>4581</v>
      </c>
      <c r="C591" s="47" t="s">
        <v>2363</v>
      </c>
      <c r="D591" s="50">
        <v>5.69</v>
      </c>
      <c r="E591" s="8">
        <v>2425.5985940246046</v>
      </c>
      <c r="F591" s="8">
        <v>13801.656000000001</v>
      </c>
    </row>
    <row r="592" spans="1:6" x14ac:dyDescent="0.25">
      <c r="A592" s="2" t="s">
        <v>5607</v>
      </c>
      <c r="B592" s="2" t="s">
        <v>4581</v>
      </c>
      <c r="C592" s="47" t="s">
        <v>2363</v>
      </c>
      <c r="D592" s="8">
        <v>7.9</v>
      </c>
      <c r="E592" s="8">
        <v>1740.123417721519</v>
      </c>
      <c r="F592" s="8">
        <v>13746.975</v>
      </c>
    </row>
    <row r="593" spans="1:6" x14ac:dyDescent="0.25">
      <c r="A593" s="2" t="s">
        <v>5823</v>
      </c>
      <c r="B593" s="2" t="s">
        <v>4484</v>
      </c>
      <c r="C593" s="47" t="s">
        <v>2363</v>
      </c>
      <c r="D593" s="8">
        <v>135</v>
      </c>
      <c r="E593" s="8">
        <v>101.7464962962963</v>
      </c>
      <c r="F593" s="8">
        <v>13735.777</v>
      </c>
    </row>
    <row r="594" spans="1:6" x14ac:dyDescent="0.25">
      <c r="A594" s="2" t="s">
        <v>5990</v>
      </c>
      <c r="B594" s="2" t="s">
        <v>4490</v>
      </c>
      <c r="C594" s="47" t="s">
        <v>2358</v>
      </c>
      <c r="D594" s="8">
        <v>2</v>
      </c>
      <c r="E594" s="8">
        <v>6813.4220000000014</v>
      </c>
      <c r="F594" s="8">
        <v>13626.844000000003</v>
      </c>
    </row>
    <row r="595" spans="1:6" x14ac:dyDescent="0.25">
      <c r="A595" s="2" t="s">
        <v>5600</v>
      </c>
      <c r="B595" s="2" t="s">
        <v>4581</v>
      </c>
      <c r="C595" s="47" t="s">
        <v>2363</v>
      </c>
      <c r="D595" s="8">
        <v>4</v>
      </c>
      <c r="E595" s="8">
        <v>3395.7000000000003</v>
      </c>
      <c r="F595" s="8">
        <v>13582.800000000001</v>
      </c>
    </row>
    <row r="596" spans="1:6" x14ac:dyDescent="0.25">
      <c r="A596" s="2" t="s">
        <v>5654</v>
      </c>
      <c r="B596" s="2" t="s">
        <v>4581</v>
      </c>
      <c r="C596" s="47" t="s">
        <v>2363</v>
      </c>
      <c r="D596" s="8">
        <v>4.25</v>
      </c>
      <c r="E596" s="8">
        <v>3190.9680000000003</v>
      </c>
      <c r="F596" s="8">
        <v>13561.614000000001</v>
      </c>
    </row>
    <row r="597" spans="1:6" x14ac:dyDescent="0.25">
      <c r="A597" s="2" t="s">
        <v>6343</v>
      </c>
      <c r="B597" s="2" t="s">
        <v>4490</v>
      </c>
      <c r="C597" s="47" t="s">
        <v>2358</v>
      </c>
      <c r="D597" s="8">
        <v>300</v>
      </c>
      <c r="E597" s="8">
        <v>44.912376666666674</v>
      </c>
      <c r="F597" s="8">
        <v>13473.713000000002</v>
      </c>
    </row>
    <row r="598" spans="1:6" x14ac:dyDescent="0.25">
      <c r="A598" s="2" t="s">
        <v>6051</v>
      </c>
      <c r="B598" s="2" t="s">
        <v>4490</v>
      </c>
      <c r="C598" s="47" t="s">
        <v>2358</v>
      </c>
      <c r="D598" s="8">
        <v>1</v>
      </c>
      <c r="E598" s="8">
        <v>13472.602000000003</v>
      </c>
      <c r="F598" s="8">
        <v>13472.602000000003</v>
      </c>
    </row>
    <row r="599" spans="1:6" x14ac:dyDescent="0.25">
      <c r="A599" s="2" t="s">
        <v>5670</v>
      </c>
      <c r="B599" s="2" t="s">
        <v>4484</v>
      </c>
      <c r="C599" s="47" t="s">
        <v>2358</v>
      </c>
      <c r="D599" s="8">
        <v>1</v>
      </c>
      <c r="E599" s="8">
        <v>13438.315000000001</v>
      </c>
      <c r="F599" s="8">
        <v>13438.315000000001</v>
      </c>
    </row>
    <row r="600" spans="1:6" x14ac:dyDescent="0.25">
      <c r="A600" s="2" t="s">
        <v>5584</v>
      </c>
      <c r="B600" s="2" t="s">
        <v>4581</v>
      </c>
      <c r="C600" s="47" t="s">
        <v>2363</v>
      </c>
      <c r="D600" s="8">
        <v>4.7</v>
      </c>
      <c r="E600" s="8">
        <v>2847.174468085107</v>
      </c>
      <c r="F600" s="8">
        <v>13381.720000000003</v>
      </c>
    </row>
    <row r="601" spans="1:6" x14ac:dyDescent="0.25">
      <c r="A601" s="2" t="s">
        <v>5812</v>
      </c>
      <c r="B601" s="2" t="s">
        <v>4484</v>
      </c>
      <c r="C601" s="47" t="s">
        <v>2358</v>
      </c>
      <c r="D601" s="8">
        <v>75</v>
      </c>
      <c r="E601" s="8">
        <v>178.28800000000004</v>
      </c>
      <c r="F601" s="8">
        <v>13371.600000000002</v>
      </c>
    </row>
    <row r="602" spans="1:6" x14ac:dyDescent="0.25">
      <c r="A602" s="2" t="s">
        <v>5634</v>
      </c>
      <c r="B602" s="2" t="s">
        <v>4581</v>
      </c>
      <c r="C602" s="47" t="s">
        <v>2363</v>
      </c>
      <c r="D602" s="8">
        <v>5.48</v>
      </c>
      <c r="E602" s="8">
        <v>2438.9187956204378</v>
      </c>
      <c r="F602" s="8">
        <v>13365.275</v>
      </c>
    </row>
    <row r="603" spans="1:6" x14ac:dyDescent="0.25">
      <c r="A603" s="2" t="s">
        <v>5957</v>
      </c>
      <c r="B603" s="2" t="s">
        <v>4484</v>
      </c>
      <c r="C603" s="47" t="s">
        <v>2358</v>
      </c>
      <c r="D603" s="8">
        <v>10</v>
      </c>
      <c r="E603" s="8">
        <v>1317.3710000000003</v>
      </c>
      <c r="F603" s="8">
        <v>13173.710000000003</v>
      </c>
    </row>
    <row r="604" spans="1:6" x14ac:dyDescent="0.25">
      <c r="A604" s="2" t="s">
        <v>5751</v>
      </c>
      <c r="B604" s="2" t="s">
        <v>4497</v>
      </c>
      <c r="C604" s="47" t="s">
        <v>2363</v>
      </c>
      <c r="D604" s="8">
        <v>10.308999999999999</v>
      </c>
      <c r="E604" s="8">
        <v>1276.1237753419346</v>
      </c>
      <c r="F604" s="8">
        <v>13155.560000000003</v>
      </c>
    </row>
    <row r="605" spans="1:6" x14ac:dyDescent="0.25">
      <c r="A605" s="2" t="s">
        <v>6033</v>
      </c>
      <c r="B605" s="2" t="s">
        <v>4490</v>
      </c>
      <c r="C605" s="47" t="s">
        <v>2358</v>
      </c>
      <c r="D605" s="8">
        <v>20</v>
      </c>
      <c r="E605" s="8">
        <v>652.54255000000012</v>
      </c>
      <c r="F605" s="8">
        <v>13050.851000000002</v>
      </c>
    </row>
    <row r="606" spans="1:6" x14ac:dyDescent="0.25">
      <c r="A606" s="2" t="s">
        <v>6368</v>
      </c>
      <c r="B606" s="2" t="s">
        <v>4484</v>
      </c>
      <c r="C606" s="47" t="s">
        <v>2358</v>
      </c>
      <c r="D606" s="50">
        <v>60</v>
      </c>
      <c r="E606" s="8">
        <v>217.47</v>
      </c>
      <c r="F606" s="8">
        <v>13048.2</v>
      </c>
    </row>
    <row r="607" spans="1:6" x14ac:dyDescent="0.25">
      <c r="A607" s="2" t="s">
        <v>6274</v>
      </c>
      <c r="B607" s="2" t="s">
        <v>4497</v>
      </c>
      <c r="C607" s="47" t="s">
        <v>2363</v>
      </c>
      <c r="D607" s="8">
        <v>19.635000000000002</v>
      </c>
      <c r="E607" s="8">
        <v>663.70364145658266</v>
      </c>
      <c r="F607" s="8">
        <v>13031.821000000002</v>
      </c>
    </row>
    <row r="608" spans="1:6" x14ac:dyDescent="0.25">
      <c r="A608" s="2" t="s">
        <v>6379</v>
      </c>
      <c r="B608" s="2" t="s">
        <v>5510</v>
      </c>
      <c r="C608" s="47" t="s">
        <v>2358</v>
      </c>
      <c r="D608" s="50">
        <v>8</v>
      </c>
      <c r="E608" s="8">
        <v>1625.8000000000002</v>
      </c>
      <c r="F608" s="8">
        <v>13006.400000000001</v>
      </c>
    </row>
    <row r="609" spans="1:6" x14ac:dyDescent="0.25">
      <c r="A609" s="2" t="s">
        <v>6381</v>
      </c>
      <c r="B609" s="2" t="s">
        <v>4484</v>
      </c>
      <c r="C609" s="47" t="s">
        <v>2358</v>
      </c>
      <c r="D609" s="50">
        <v>20</v>
      </c>
      <c r="E609" s="8">
        <v>641.02500000000009</v>
      </c>
      <c r="F609" s="8">
        <v>12820.500000000002</v>
      </c>
    </row>
    <row r="610" spans="1:6" x14ac:dyDescent="0.25">
      <c r="A610" s="2" t="s">
        <v>5661</v>
      </c>
      <c r="B610" s="2" t="s">
        <v>4581</v>
      </c>
      <c r="C610" s="47" t="s">
        <v>2363</v>
      </c>
      <c r="D610" s="8">
        <v>6.7</v>
      </c>
      <c r="E610" s="8">
        <v>1911.4371641791049</v>
      </c>
      <c r="F610" s="8">
        <v>12806.629000000003</v>
      </c>
    </row>
    <row r="611" spans="1:6" x14ac:dyDescent="0.25">
      <c r="A611" s="2" t="s">
        <v>5637</v>
      </c>
      <c r="B611" s="2" t="s">
        <v>4581</v>
      </c>
      <c r="C611" s="47" t="s">
        <v>2363</v>
      </c>
      <c r="D611" s="8">
        <v>3.74</v>
      </c>
      <c r="E611" s="8">
        <v>3400.3205882352941</v>
      </c>
      <c r="F611" s="8">
        <v>12717.199000000001</v>
      </c>
    </row>
    <row r="612" spans="1:6" x14ac:dyDescent="0.25">
      <c r="A612" s="2" t="s">
        <v>5610</v>
      </c>
      <c r="B612" s="2" t="s">
        <v>4581</v>
      </c>
      <c r="C612" s="47" t="s">
        <v>2363</v>
      </c>
      <c r="D612" s="8">
        <v>4.3499999999999996</v>
      </c>
      <c r="E612" s="8">
        <v>2872.408505747127</v>
      </c>
      <c r="F612" s="8">
        <v>12494.977000000001</v>
      </c>
    </row>
    <row r="613" spans="1:6" x14ac:dyDescent="0.25">
      <c r="A613" s="2" t="s">
        <v>5561</v>
      </c>
      <c r="B613" s="2" t="s">
        <v>4581</v>
      </c>
      <c r="C613" s="47" t="s">
        <v>2363</v>
      </c>
      <c r="D613" s="8">
        <v>5.28</v>
      </c>
      <c r="E613" s="8">
        <v>2358.322916666667</v>
      </c>
      <c r="F613" s="8">
        <v>12451.945000000002</v>
      </c>
    </row>
    <row r="614" spans="1:6" x14ac:dyDescent="0.25">
      <c r="A614" s="2" t="s">
        <v>5538</v>
      </c>
      <c r="B614" s="2" t="s">
        <v>4523</v>
      </c>
      <c r="C614" s="47" t="s">
        <v>2358</v>
      </c>
      <c r="D614" s="50">
        <v>8</v>
      </c>
      <c r="E614" s="8">
        <v>1552.2223750000001</v>
      </c>
      <c r="F614" s="8">
        <v>12417.779</v>
      </c>
    </row>
    <row r="615" spans="1:6" x14ac:dyDescent="0.25">
      <c r="A615" s="2" t="s">
        <v>5615</v>
      </c>
      <c r="B615" s="2" t="s">
        <v>4581</v>
      </c>
      <c r="C615" s="47" t="s">
        <v>2363</v>
      </c>
      <c r="D615" s="8">
        <v>2.3199999999999998</v>
      </c>
      <c r="E615" s="8">
        <v>5307.3909482758636</v>
      </c>
      <c r="F615" s="8">
        <v>12313.147000000003</v>
      </c>
    </row>
    <row r="616" spans="1:6" x14ac:dyDescent="0.25">
      <c r="A616" s="2" t="s">
        <v>5540</v>
      </c>
      <c r="B616" s="2" t="s">
        <v>4581</v>
      </c>
      <c r="C616" s="47" t="s">
        <v>2363</v>
      </c>
      <c r="D616" s="50">
        <v>3</v>
      </c>
      <c r="E616" s="8">
        <v>4104.045000000001</v>
      </c>
      <c r="F616" s="8">
        <v>12312.135000000002</v>
      </c>
    </row>
    <row r="617" spans="1:6" x14ac:dyDescent="0.25">
      <c r="A617" s="2" t="s">
        <v>5553</v>
      </c>
      <c r="B617" s="2" t="s">
        <v>4581</v>
      </c>
      <c r="C617" s="47" t="s">
        <v>2363</v>
      </c>
      <c r="D617" s="8">
        <v>4.9000000000000004</v>
      </c>
      <c r="E617" s="8">
        <v>2506.4487755102041</v>
      </c>
      <c r="F617" s="8">
        <v>12281.599</v>
      </c>
    </row>
    <row r="618" spans="1:6" x14ac:dyDescent="0.25">
      <c r="A618" s="2" t="s">
        <v>5895</v>
      </c>
      <c r="B618" s="2" t="s">
        <v>4878</v>
      </c>
      <c r="C618" s="47" t="s">
        <v>2363</v>
      </c>
      <c r="D618" s="8">
        <v>8.8000000000000007</v>
      </c>
      <c r="E618" s="8">
        <v>1393.92</v>
      </c>
      <c r="F618" s="8">
        <v>12266.496000000001</v>
      </c>
    </row>
    <row r="619" spans="1:6" x14ac:dyDescent="0.25">
      <c r="A619" s="2" t="s">
        <v>5615</v>
      </c>
      <c r="B619" s="2" t="s">
        <v>4581</v>
      </c>
      <c r="C619" s="47" t="s">
        <v>2363</v>
      </c>
      <c r="D619" s="8">
        <v>2.31</v>
      </c>
      <c r="E619" s="8">
        <v>5307.390476190476</v>
      </c>
      <c r="F619" s="8">
        <v>12260.072</v>
      </c>
    </row>
    <row r="620" spans="1:6" x14ac:dyDescent="0.25">
      <c r="A620" s="2" t="s">
        <v>6095</v>
      </c>
      <c r="B620" s="2" t="s">
        <v>5494</v>
      </c>
      <c r="C620" s="47" t="s">
        <v>2363</v>
      </c>
      <c r="D620" s="8">
        <v>80.72</v>
      </c>
      <c r="E620" s="8">
        <v>151.88203666997026</v>
      </c>
      <c r="F620" s="8">
        <v>12259.918</v>
      </c>
    </row>
    <row r="621" spans="1:6" x14ac:dyDescent="0.25">
      <c r="A621" s="2" t="s">
        <v>5854</v>
      </c>
      <c r="B621" s="2" t="s">
        <v>4490</v>
      </c>
      <c r="C621" s="47" t="s">
        <v>2358</v>
      </c>
      <c r="D621" s="8">
        <v>40</v>
      </c>
      <c r="E621" s="8">
        <v>304.65600000000001</v>
      </c>
      <c r="F621" s="8">
        <v>12186.24</v>
      </c>
    </row>
    <row r="622" spans="1:6" x14ac:dyDescent="0.25">
      <c r="A622" s="2" t="s">
        <v>6234</v>
      </c>
      <c r="B622" s="2" t="s">
        <v>4490</v>
      </c>
      <c r="C622" s="47" t="s">
        <v>2358</v>
      </c>
      <c r="D622" s="8">
        <v>2</v>
      </c>
      <c r="E622" s="8">
        <v>6090.5185000000001</v>
      </c>
      <c r="F622" s="8">
        <v>12181.037</v>
      </c>
    </row>
    <row r="623" spans="1:6" x14ac:dyDescent="0.25">
      <c r="A623" s="2" t="s">
        <v>5573</v>
      </c>
      <c r="B623" s="2" t="s">
        <v>4581</v>
      </c>
      <c r="C623" s="47" t="s">
        <v>2363</v>
      </c>
      <c r="D623" s="50">
        <v>2.88</v>
      </c>
      <c r="E623" s="8">
        <v>4224.8250000000007</v>
      </c>
      <c r="F623" s="8">
        <v>12167.496000000001</v>
      </c>
    </row>
    <row r="624" spans="1:6" x14ac:dyDescent="0.25">
      <c r="A624" s="2" t="s">
        <v>6218</v>
      </c>
      <c r="B624" s="2" t="s">
        <v>5521</v>
      </c>
      <c r="C624" s="47" t="s">
        <v>2363</v>
      </c>
      <c r="D624" s="8">
        <v>55</v>
      </c>
      <c r="E624" s="8">
        <v>220.00000000000003</v>
      </c>
      <c r="F624" s="8">
        <v>12100.000000000002</v>
      </c>
    </row>
    <row r="625" spans="1:6" x14ac:dyDescent="0.25">
      <c r="A625" s="2" t="s">
        <v>6026</v>
      </c>
      <c r="B625" s="2" t="s">
        <v>4490</v>
      </c>
      <c r="C625" s="47" t="s">
        <v>2363</v>
      </c>
      <c r="D625" s="8">
        <v>29.9</v>
      </c>
      <c r="E625" s="8">
        <v>400.84772575250844</v>
      </c>
      <c r="F625" s="8">
        <v>11985.347000000002</v>
      </c>
    </row>
    <row r="626" spans="1:6" x14ac:dyDescent="0.25">
      <c r="A626" s="2" t="s">
        <v>5499</v>
      </c>
      <c r="B626" s="2" t="s">
        <v>4581</v>
      </c>
      <c r="C626" s="47" t="s">
        <v>2363</v>
      </c>
      <c r="D626" s="50">
        <v>1.9</v>
      </c>
      <c r="E626" s="8">
        <v>6285.8863157894748</v>
      </c>
      <c r="F626" s="8">
        <v>11943.184000000001</v>
      </c>
    </row>
    <row r="627" spans="1:6" x14ac:dyDescent="0.25">
      <c r="A627" s="2" t="s">
        <v>5553</v>
      </c>
      <c r="B627" s="2" t="s">
        <v>4581</v>
      </c>
      <c r="C627" s="47" t="s">
        <v>2363</v>
      </c>
      <c r="D627" s="8">
        <v>4.92</v>
      </c>
      <c r="E627" s="8">
        <v>2425.5983739837407</v>
      </c>
      <c r="F627" s="8">
        <v>11933.944000000003</v>
      </c>
    </row>
    <row r="628" spans="1:6" x14ac:dyDescent="0.25">
      <c r="A628" s="2" t="s">
        <v>5658</v>
      </c>
      <c r="B628" s="2" t="s">
        <v>4581</v>
      </c>
      <c r="C628" s="47" t="s">
        <v>2363</v>
      </c>
      <c r="D628" s="8">
        <v>5.54</v>
      </c>
      <c r="E628" s="8">
        <v>2147.3092057761733</v>
      </c>
      <c r="F628" s="8">
        <v>11896.093000000001</v>
      </c>
    </row>
    <row r="629" spans="1:6" x14ac:dyDescent="0.25">
      <c r="A629" s="2" t="s">
        <v>5837</v>
      </c>
      <c r="B629" s="2" t="s">
        <v>4878</v>
      </c>
      <c r="C629" s="47" t="s">
        <v>2363</v>
      </c>
      <c r="D629" s="8">
        <v>3.6</v>
      </c>
      <c r="E629" s="8">
        <v>3297.6686111111117</v>
      </c>
      <c r="F629" s="8">
        <v>11871.607000000002</v>
      </c>
    </row>
    <row r="630" spans="1:6" x14ac:dyDescent="0.25">
      <c r="A630" s="2" t="s">
        <v>5953</v>
      </c>
      <c r="B630" s="2" t="s">
        <v>4484</v>
      </c>
      <c r="C630" s="47" t="s">
        <v>2358</v>
      </c>
      <c r="D630" s="8">
        <v>6</v>
      </c>
      <c r="E630" s="8">
        <v>1974.7200000000003</v>
      </c>
      <c r="F630" s="8">
        <v>11848.320000000002</v>
      </c>
    </row>
    <row r="631" spans="1:6" x14ac:dyDescent="0.25">
      <c r="A631" s="2" t="s">
        <v>5844</v>
      </c>
      <c r="B631" s="2" t="s">
        <v>4497</v>
      </c>
      <c r="C631" s="47" t="s">
        <v>2363</v>
      </c>
      <c r="D631" s="8">
        <v>3.7149999999999999</v>
      </c>
      <c r="E631" s="8">
        <v>3162.7946164199197</v>
      </c>
      <c r="F631" s="8">
        <v>11749.782000000001</v>
      </c>
    </row>
    <row r="632" spans="1:6" x14ac:dyDescent="0.25">
      <c r="A632" s="2" t="s">
        <v>5844</v>
      </c>
      <c r="B632" s="2" t="s">
        <v>5494</v>
      </c>
      <c r="C632" s="47" t="s">
        <v>2363</v>
      </c>
      <c r="D632" s="8">
        <v>3.66</v>
      </c>
      <c r="E632" s="8">
        <v>3162.7945355191255</v>
      </c>
      <c r="F632" s="8">
        <v>11575.828</v>
      </c>
    </row>
    <row r="633" spans="1:6" x14ac:dyDescent="0.25">
      <c r="A633" s="2" t="s">
        <v>5557</v>
      </c>
      <c r="B633" s="2" t="s">
        <v>4581</v>
      </c>
      <c r="C633" s="47" t="s">
        <v>2363</v>
      </c>
      <c r="D633" s="50">
        <v>4.7300000000000004</v>
      </c>
      <c r="E633" s="8">
        <v>2445.4302325581393</v>
      </c>
      <c r="F633" s="8">
        <v>11566.885</v>
      </c>
    </row>
    <row r="634" spans="1:6" x14ac:dyDescent="0.25">
      <c r="A634" s="2" t="s">
        <v>5706</v>
      </c>
      <c r="B634" s="2" t="s">
        <v>4581</v>
      </c>
      <c r="C634" s="47" t="s">
        <v>2363</v>
      </c>
      <c r="D634" s="8">
        <v>3.56</v>
      </c>
      <c r="E634" s="8">
        <v>3230.4589887640454</v>
      </c>
      <c r="F634" s="8">
        <v>11500.434000000001</v>
      </c>
    </row>
    <row r="635" spans="1:6" x14ac:dyDescent="0.25">
      <c r="A635" s="2" t="s">
        <v>5637</v>
      </c>
      <c r="B635" s="2" t="s">
        <v>4581</v>
      </c>
      <c r="C635" s="47" t="s">
        <v>2363</v>
      </c>
      <c r="D635" s="8">
        <v>3.38</v>
      </c>
      <c r="E635" s="8">
        <v>3400.3213017751482</v>
      </c>
      <c r="F635" s="8">
        <v>11493.086000000001</v>
      </c>
    </row>
    <row r="636" spans="1:6" x14ac:dyDescent="0.25">
      <c r="A636" s="2" t="s">
        <v>5509</v>
      </c>
      <c r="B636" s="2" t="s">
        <v>4581</v>
      </c>
      <c r="C636" s="47" t="s">
        <v>2363</v>
      </c>
      <c r="D636" s="50">
        <v>2.9</v>
      </c>
      <c r="E636" s="8">
        <v>3950.494482758621</v>
      </c>
      <c r="F636" s="8">
        <v>11456.434000000001</v>
      </c>
    </row>
    <row r="637" spans="1:6" x14ac:dyDescent="0.25">
      <c r="A637" s="2" t="s">
        <v>6221</v>
      </c>
      <c r="B637" s="2" t="s">
        <v>5494</v>
      </c>
      <c r="C637" s="47" t="s">
        <v>2363</v>
      </c>
      <c r="D637" s="8">
        <v>2</v>
      </c>
      <c r="E637" s="8">
        <v>5720.0000000000009</v>
      </c>
      <c r="F637" s="8">
        <v>11440.000000000002</v>
      </c>
    </row>
    <row r="638" spans="1:6" x14ac:dyDescent="0.25">
      <c r="A638" s="2" t="s">
        <v>5943</v>
      </c>
      <c r="B638" s="2" t="s">
        <v>4484</v>
      </c>
      <c r="C638" s="47" t="s">
        <v>2358</v>
      </c>
      <c r="D638" s="8">
        <v>20</v>
      </c>
      <c r="E638" s="8">
        <v>569.38200000000006</v>
      </c>
      <c r="F638" s="8">
        <v>11387.640000000001</v>
      </c>
    </row>
    <row r="639" spans="1:6" x14ac:dyDescent="0.25">
      <c r="A639" s="2" t="s">
        <v>5644</v>
      </c>
      <c r="B639" s="2" t="s">
        <v>4497</v>
      </c>
      <c r="C639" s="47" t="s">
        <v>2363</v>
      </c>
      <c r="D639" s="8">
        <v>25.138000000000002</v>
      </c>
      <c r="E639" s="8">
        <v>450.34406078446972</v>
      </c>
      <c r="F639" s="8">
        <v>11320.749</v>
      </c>
    </row>
    <row r="640" spans="1:6" x14ac:dyDescent="0.25">
      <c r="A640" s="2" t="s">
        <v>5654</v>
      </c>
      <c r="B640" s="2" t="s">
        <v>4581</v>
      </c>
      <c r="C640" s="47" t="s">
        <v>2363</v>
      </c>
      <c r="D640" s="8">
        <v>3</v>
      </c>
      <c r="E640" s="8">
        <v>3769.7256666666667</v>
      </c>
      <c r="F640" s="8">
        <v>11309.177</v>
      </c>
    </row>
    <row r="641" spans="1:6" x14ac:dyDescent="0.25">
      <c r="A641" s="2" t="s">
        <v>6211</v>
      </c>
      <c r="B641" s="2" t="s">
        <v>5521</v>
      </c>
      <c r="C641" s="47" t="s">
        <v>2363</v>
      </c>
      <c r="D641" s="8">
        <v>1</v>
      </c>
      <c r="E641" s="8">
        <v>11303.291999999999</v>
      </c>
      <c r="F641" s="8">
        <v>11303.291999999999</v>
      </c>
    </row>
    <row r="642" spans="1:6" x14ac:dyDescent="0.25">
      <c r="A642" s="2" t="s">
        <v>5699</v>
      </c>
      <c r="B642" s="2" t="s">
        <v>4581</v>
      </c>
      <c r="C642" s="47" t="s">
        <v>2363</v>
      </c>
      <c r="D642" s="8">
        <v>3.39</v>
      </c>
      <c r="E642" s="8">
        <v>3264.5793510324488</v>
      </c>
      <c r="F642" s="8">
        <v>11066.924000000003</v>
      </c>
    </row>
    <row r="643" spans="1:6" x14ac:dyDescent="0.25">
      <c r="A643" s="2" t="s">
        <v>5809</v>
      </c>
      <c r="B643" s="2" t="s">
        <v>4581</v>
      </c>
      <c r="C643" s="47" t="s">
        <v>2363</v>
      </c>
      <c r="D643" s="8">
        <v>8.02</v>
      </c>
      <c r="E643" s="8">
        <v>1374.2634663341646</v>
      </c>
      <c r="F643" s="8">
        <v>11021.592999999999</v>
      </c>
    </row>
    <row r="644" spans="1:6" x14ac:dyDescent="0.25">
      <c r="A644" s="2" t="s">
        <v>6339</v>
      </c>
      <c r="B644" s="2" t="s">
        <v>4490</v>
      </c>
      <c r="C644" s="47" t="s">
        <v>2358</v>
      </c>
      <c r="D644" s="8">
        <v>60</v>
      </c>
      <c r="E644" s="8">
        <v>183.33699999999999</v>
      </c>
      <c r="F644" s="8">
        <v>11000.22</v>
      </c>
    </row>
    <row r="645" spans="1:6" x14ac:dyDescent="0.25">
      <c r="A645" s="2" t="s">
        <v>3715</v>
      </c>
      <c r="B645" s="2" t="s">
        <v>5494</v>
      </c>
      <c r="C645" s="47" t="s">
        <v>2363</v>
      </c>
      <c r="D645" s="8">
        <v>0.11799999999999999</v>
      </c>
      <c r="E645" s="8">
        <v>92913.737288135613</v>
      </c>
      <c r="F645" s="8">
        <v>10963.821000000002</v>
      </c>
    </row>
    <row r="646" spans="1:6" x14ac:dyDescent="0.25">
      <c r="A646" s="2" t="s">
        <v>5807</v>
      </c>
      <c r="B646" s="2" t="s">
        <v>4878</v>
      </c>
      <c r="C646" s="47" t="s">
        <v>2363</v>
      </c>
      <c r="D646" s="8">
        <v>3.75</v>
      </c>
      <c r="E646" s="8">
        <v>2922.4477333333334</v>
      </c>
      <c r="F646" s="8">
        <v>10959.179</v>
      </c>
    </row>
    <row r="647" spans="1:6" x14ac:dyDescent="0.25">
      <c r="A647" s="2" t="s">
        <v>5575</v>
      </c>
      <c r="B647" s="2" t="s">
        <v>4581</v>
      </c>
      <c r="C647" s="47" t="s">
        <v>2363</v>
      </c>
      <c r="D647" s="50">
        <v>7.14</v>
      </c>
      <c r="E647" s="8">
        <v>1530.7378151260505</v>
      </c>
      <c r="F647" s="8">
        <v>10929.467999999999</v>
      </c>
    </row>
    <row r="648" spans="1:6" x14ac:dyDescent="0.25">
      <c r="A648" s="2" t="s">
        <v>5686</v>
      </c>
      <c r="B648" s="2" t="s">
        <v>4581</v>
      </c>
      <c r="C648" s="47" t="s">
        <v>2363</v>
      </c>
      <c r="D648" s="8">
        <v>3.77</v>
      </c>
      <c r="E648" s="8">
        <v>2897.7734748010607</v>
      </c>
      <c r="F648" s="8">
        <v>10924.606</v>
      </c>
    </row>
    <row r="649" spans="1:6" x14ac:dyDescent="0.25">
      <c r="A649" s="2" t="s">
        <v>6165</v>
      </c>
      <c r="B649" s="2" t="s">
        <v>4537</v>
      </c>
      <c r="C649" s="47" t="s">
        <v>3780</v>
      </c>
      <c r="D649" s="8">
        <v>0.27300000000000002</v>
      </c>
      <c r="E649" s="8">
        <v>40007.926739926741</v>
      </c>
      <c r="F649" s="8">
        <v>10922.164000000001</v>
      </c>
    </row>
    <row r="650" spans="1:6" x14ac:dyDescent="0.25">
      <c r="A650" s="2" t="s">
        <v>6092</v>
      </c>
      <c r="B650" s="2" t="s">
        <v>4497</v>
      </c>
      <c r="C650" s="47" t="s">
        <v>2363</v>
      </c>
      <c r="D650" s="8">
        <v>4.3600000000000003</v>
      </c>
      <c r="E650" s="8">
        <v>2501.6800458715597</v>
      </c>
      <c r="F650" s="8">
        <v>10907.325000000001</v>
      </c>
    </row>
    <row r="651" spans="1:6" x14ac:dyDescent="0.25">
      <c r="A651" s="2" t="s">
        <v>6206</v>
      </c>
      <c r="B651" s="2" t="s">
        <v>5521</v>
      </c>
      <c r="C651" s="47" t="s">
        <v>2363</v>
      </c>
      <c r="D651" s="8">
        <v>19</v>
      </c>
      <c r="E651" s="8">
        <v>572</v>
      </c>
      <c r="F651" s="8">
        <v>10868</v>
      </c>
    </row>
    <row r="652" spans="1:6" x14ac:dyDescent="0.25">
      <c r="A652" s="2" t="s">
        <v>5557</v>
      </c>
      <c r="B652" s="2" t="s">
        <v>4581</v>
      </c>
      <c r="C652" s="47" t="s">
        <v>2363</v>
      </c>
      <c r="D652" s="8">
        <v>3.94</v>
      </c>
      <c r="E652" s="8">
        <v>2751.1111675126904</v>
      </c>
      <c r="F652" s="8">
        <v>10839.378000000001</v>
      </c>
    </row>
    <row r="653" spans="1:6" x14ac:dyDescent="0.25">
      <c r="A653" s="2" t="s">
        <v>5798</v>
      </c>
      <c r="B653" s="2" t="s">
        <v>5494</v>
      </c>
      <c r="C653" s="47" t="s">
        <v>2363</v>
      </c>
      <c r="D653" s="8">
        <v>0.93899999999999995</v>
      </c>
      <c r="E653" s="8">
        <v>11412.494142705005</v>
      </c>
      <c r="F653" s="8">
        <v>10716.331999999999</v>
      </c>
    </row>
    <row r="654" spans="1:6" x14ac:dyDescent="0.25">
      <c r="A654" s="2" t="s">
        <v>5764</v>
      </c>
      <c r="B654" s="2" t="s">
        <v>4484</v>
      </c>
      <c r="C654" s="47" t="s">
        <v>2358</v>
      </c>
      <c r="D654" s="8">
        <v>1</v>
      </c>
      <c r="E654" s="8">
        <v>10660.122000000001</v>
      </c>
      <c r="F654" s="8">
        <v>10660.122000000001</v>
      </c>
    </row>
    <row r="655" spans="1:6" x14ac:dyDescent="0.25">
      <c r="A655" s="2" t="s">
        <v>5832</v>
      </c>
      <c r="B655" s="2" t="s">
        <v>4581</v>
      </c>
      <c r="C655" s="47" t="s">
        <v>2363</v>
      </c>
      <c r="D655" s="8">
        <v>12.23</v>
      </c>
      <c r="E655" s="8">
        <v>868.17612428454629</v>
      </c>
      <c r="F655" s="8">
        <v>10617.794000000002</v>
      </c>
    </row>
    <row r="656" spans="1:6" x14ac:dyDescent="0.25">
      <c r="A656" s="2" t="s">
        <v>5807</v>
      </c>
      <c r="B656" s="2" t="s">
        <v>4878</v>
      </c>
      <c r="C656" s="47" t="s">
        <v>2363</v>
      </c>
      <c r="D656" s="8">
        <v>3.65</v>
      </c>
      <c r="E656" s="8">
        <v>2868.8210958904115</v>
      </c>
      <c r="F656" s="8">
        <v>10471.197000000002</v>
      </c>
    </row>
    <row r="657" spans="1:6" x14ac:dyDescent="0.25">
      <c r="A657" s="2" t="s">
        <v>5689</v>
      </c>
      <c r="B657" s="2" t="s">
        <v>5597</v>
      </c>
      <c r="C657" s="47" t="s">
        <v>2363</v>
      </c>
      <c r="D657" s="8">
        <v>12</v>
      </c>
      <c r="E657" s="8">
        <v>870.83241666666675</v>
      </c>
      <c r="F657" s="8">
        <v>10449.989000000001</v>
      </c>
    </row>
    <row r="658" spans="1:6" x14ac:dyDescent="0.25">
      <c r="A658" s="2" t="s">
        <v>6157</v>
      </c>
      <c r="B658" s="2" t="s">
        <v>4510</v>
      </c>
      <c r="C658" s="47" t="s">
        <v>2363</v>
      </c>
      <c r="D658" s="8">
        <v>7.81</v>
      </c>
      <c r="E658" s="8">
        <v>1329.3577464788734</v>
      </c>
      <c r="F658" s="8">
        <v>10382.284000000001</v>
      </c>
    </row>
    <row r="659" spans="1:6" x14ac:dyDescent="0.25">
      <c r="A659" s="2" t="s">
        <v>6052</v>
      </c>
      <c r="B659" s="2" t="s">
        <v>4490</v>
      </c>
      <c r="C659" s="47" t="s">
        <v>2358</v>
      </c>
      <c r="D659" s="8">
        <v>1</v>
      </c>
      <c r="E659" s="8">
        <v>10380.260000000002</v>
      </c>
      <c r="F659" s="8">
        <v>10380.260000000002</v>
      </c>
    </row>
    <row r="660" spans="1:6" x14ac:dyDescent="0.25">
      <c r="A660" s="2" t="s">
        <v>5776</v>
      </c>
      <c r="B660" s="2" t="s">
        <v>4581</v>
      </c>
      <c r="C660" s="47" t="s">
        <v>2363</v>
      </c>
      <c r="D660" s="8">
        <v>11.51</v>
      </c>
      <c r="E660" s="8">
        <v>898.82137271937461</v>
      </c>
      <c r="F660" s="8">
        <v>10345.434000000001</v>
      </c>
    </row>
    <row r="661" spans="1:6" x14ac:dyDescent="0.25">
      <c r="A661" s="2" t="s">
        <v>6251</v>
      </c>
      <c r="B661" s="2" t="s">
        <v>4497</v>
      </c>
      <c r="C661" s="47" t="s">
        <v>3780</v>
      </c>
      <c r="D661" s="8">
        <v>0.26</v>
      </c>
      <c r="E661" s="8">
        <v>39739.826923076929</v>
      </c>
      <c r="F661" s="8">
        <v>10332.355000000001</v>
      </c>
    </row>
    <row r="662" spans="1:6" x14ac:dyDescent="0.25">
      <c r="A662" s="2" t="s">
        <v>5754</v>
      </c>
      <c r="B662" s="2" t="s">
        <v>5494</v>
      </c>
      <c r="C662" s="47" t="s">
        <v>2363</v>
      </c>
      <c r="D662" s="8">
        <v>120.76</v>
      </c>
      <c r="E662" s="8">
        <v>85.512702881748936</v>
      </c>
      <c r="F662" s="8">
        <v>10326.514000000003</v>
      </c>
    </row>
    <row r="663" spans="1:6" x14ac:dyDescent="0.25">
      <c r="A663" s="2" t="s">
        <v>5531</v>
      </c>
      <c r="B663" s="2" t="s">
        <v>4581</v>
      </c>
      <c r="C663" s="47" t="s">
        <v>2363</v>
      </c>
      <c r="D663" s="50">
        <v>3.12</v>
      </c>
      <c r="E663" s="8">
        <v>3303.8711538461539</v>
      </c>
      <c r="F663" s="8">
        <v>10308.078000000001</v>
      </c>
    </row>
    <row r="664" spans="1:6" x14ac:dyDescent="0.25">
      <c r="A664" s="2" t="s">
        <v>5565</v>
      </c>
      <c r="B664" s="2" t="s">
        <v>4581</v>
      </c>
      <c r="C664" s="47" t="s">
        <v>2363</v>
      </c>
      <c r="D664" s="8">
        <v>5.77</v>
      </c>
      <c r="E664" s="8">
        <v>1781.1097053726171</v>
      </c>
      <c r="F664" s="8">
        <v>10277.003000000001</v>
      </c>
    </row>
    <row r="665" spans="1:6" x14ac:dyDescent="0.25">
      <c r="A665" s="2" t="s">
        <v>5568</v>
      </c>
      <c r="B665" s="2" t="s">
        <v>4581</v>
      </c>
      <c r="C665" s="47" t="s">
        <v>2363</v>
      </c>
      <c r="D665" s="50">
        <v>3.27</v>
      </c>
      <c r="E665" s="8">
        <v>3136.3186544342507</v>
      </c>
      <c r="F665" s="8">
        <v>10255.762000000001</v>
      </c>
    </row>
    <row r="666" spans="1:6" x14ac:dyDescent="0.25">
      <c r="A666" s="2" t="s">
        <v>5935</v>
      </c>
      <c r="B666" s="2" t="s">
        <v>4484</v>
      </c>
      <c r="C666" s="47" t="s">
        <v>2358</v>
      </c>
      <c r="D666" s="8">
        <v>19</v>
      </c>
      <c r="E666" s="8">
        <v>537.84500000000014</v>
      </c>
      <c r="F666" s="8">
        <v>10219.055000000002</v>
      </c>
    </row>
    <row r="667" spans="1:6" x14ac:dyDescent="0.25">
      <c r="A667" s="2" t="s">
        <v>5612</v>
      </c>
      <c r="B667" s="2" t="s">
        <v>4581</v>
      </c>
      <c r="C667" s="47" t="s">
        <v>2363</v>
      </c>
      <c r="D667" s="8">
        <v>7.37</v>
      </c>
      <c r="E667" s="8">
        <v>1384.0194029850747</v>
      </c>
      <c r="F667" s="8">
        <v>10200.223000000002</v>
      </c>
    </row>
    <row r="668" spans="1:6" x14ac:dyDescent="0.25">
      <c r="A668" s="2" t="s">
        <v>5506</v>
      </c>
      <c r="B668" s="2" t="s">
        <v>4581</v>
      </c>
      <c r="C668" s="47" t="s">
        <v>2363</v>
      </c>
      <c r="D668" s="50">
        <v>3.71</v>
      </c>
      <c r="E668" s="8">
        <v>2730.6417789757411</v>
      </c>
      <c r="F668" s="8">
        <v>10130.680999999999</v>
      </c>
    </row>
    <row r="669" spans="1:6" x14ac:dyDescent="0.25">
      <c r="A669" s="2" t="s">
        <v>5547</v>
      </c>
      <c r="B669" s="2" t="s">
        <v>4878</v>
      </c>
      <c r="C669" s="47" t="s">
        <v>2363</v>
      </c>
      <c r="D669" s="50">
        <v>5.46</v>
      </c>
      <c r="E669" s="8">
        <v>1854.9304029304033</v>
      </c>
      <c r="F669" s="8">
        <v>10127.920000000002</v>
      </c>
    </row>
    <row r="670" spans="1:6" x14ac:dyDescent="0.25">
      <c r="A670" s="2" t="s">
        <v>5816</v>
      </c>
      <c r="B670" s="2" t="s">
        <v>4581</v>
      </c>
      <c r="C670" s="47" t="s">
        <v>2363</v>
      </c>
      <c r="D670" s="8">
        <v>3.46</v>
      </c>
      <c r="E670" s="8">
        <v>2896.5956647398848</v>
      </c>
      <c r="F670" s="8">
        <v>10022.221000000001</v>
      </c>
    </row>
    <row r="671" spans="1:6" x14ac:dyDescent="0.25">
      <c r="A671" s="2" t="s">
        <v>5849</v>
      </c>
      <c r="B671" s="2" t="s">
        <v>4497</v>
      </c>
      <c r="C671" s="47" t="s">
        <v>2363</v>
      </c>
      <c r="D671" s="8">
        <v>9.0419999999999998</v>
      </c>
      <c r="E671" s="8">
        <v>1103.9014598540148</v>
      </c>
      <c r="F671" s="8">
        <v>9981.4770000000008</v>
      </c>
    </row>
    <row r="672" spans="1:6" x14ac:dyDescent="0.25">
      <c r="A672" s="2" t="s">
        <v>5664</v>
      </c>
      <c r="B672" s="2" t="s">
        <v>4581</v>
      </c>
      <c r="C672" s="47" t="s">
        <v>2363</v>
      </c>
      <c r="D672" s="8">
        <v>4.1500000000000004</v>
      </c>
      <c r="E672" s="8">
        <v>2393.6344578313256</v>
      </c>
      <c r="F672" s="8">
        <v>9933.5830000000024</v>
      </c>
    </row>
    <row r="673" spans="1:6" x14ac:dyDescent="0.25">
      <c r="A673" s="2" t="s">
        <v>6315</v>
      </c>
      <c r="B673" s="2" t="s">
        <v>4497</v>
      </c>
      <c r="C673" s="47" t="s">
        <v>2363</v>
      </c>
      <c r="D673" s="8">
        <v>7.6999999999999999E-2</v>
      </c>
      <c r="E673" s="8">
        <v>126513.71428571428</v>
      </c>
      <c r="F673" s="8">
        <v>9741.5559999999987</v>
      </c>
    </row>
    <row r="674" spans="1:6" x14ac:dyDescent="0.25">
      <c r="A674" s="2" t="s">
        <v>5773</v>
      </c>
      <c r="B674" s="2" t="s">
        <v>4484</v>
      </c>
      <c r="C674" s="47" t="s">
        <v>2358</v>
      </c>
      <c r="D674" s="8">
        <v>132</v>
      </c>
      <c r="E674" s="8">
        <v>73.626750000000001</v>
      </c>
      <c r="F674" s="8">
        <v>9718.7309999999998</v>
      </c>
    </row>
    <row r="675" spans="1:6" x14ac:dyDescent="0.25">
      <c r="A675" s="2" t="s">
        <v>5861</v>
      </c>
      <c r="B675" s="2" t="s">
        <v>4497</v>
      </c>
      <c r="C675" s="47" t="s">
        <v>2363</v>
      </c>
      <c r="D675" s="8">
        <v>17.568000000000001</v>
      </c>
      <c r="E675" s="8">
        <v>552.18334471766855</v>
      </c>
      <c r="F675" s="8">
        <v>9700.7570000000014</v>
      </c>
    </row>
    <row r="676" spans="1:6" x14ac:dyDescent="0.25">
      <c r="A676" s="2" t="s">
        <v>6107</v>
      </c>
      <c r="B676" s="2" t="s">
        <v>5494</v>
      </c>
      <c r="C676" s="47" t="s">
        <v>2363</v>
      </c>
      <c r="D676" s="8">
        <v>9.9000000000000005E-2</v>
      </c>
      <c r="E676" s="8">
        <v>97707.555555555562</v>
      </c>
      <c r="F676" s="8">
        <v>9673.0480000000007</v>
      </c>
    </row>
    <row r="677" spans="1:6" x14ac:dyDescent="0.25">
      <c r="A677" s="2" t="s">
        <v>6163</v>
      </c>
      <c r="B677" s="2" t="s">
        <v>5494</v>
      </c>
      <c r="C677" s="47" t="s">
        <v>2363</v>
      </c>
      <c r="D677" s="8">
        <v>0.128</v>
      </c>
      <c r="E677" s="8">
        <v>75422.7890625</v>
      </c>
      <c r="F677" s="8">
        <v>9654.1170000000002</v>
      </c>
    </row>
    <row r="678" spans="1:6" x14ac:dyDescent="0.25">
      <c r="A678" s="2" t="s">
        <v>5959</v>
      </c>
      <c r="B678" s="2" t="s">
        <v>4484</v>
      </c>
      <c r="C678" s="47" t="s">
        <v>2358</v>
      </c>
      <c r="D678" s="8">
        <v>40</v>
      </c>
      <c r="E678" s="8">
        <v>240.81200000000001</v>
      </c>
      <c r="F678" s="8">
        <v>9632.48</v>
      </c>
    </row>
    <row r="679" spans="1:6" x14ac:dyDescent="0.25">
      <c r="A679" s="2" t="s">
        <v>5671</v>
      </c>
      <c r="B679" s="2" t="s">
        <v>4484</v>
      </c>
      <c r="C679" s="47" t="s">
        <v>2358</v>
      </c>
      <c r="D679" s="8">
        <v>1</v>
      </c>
      <c r="E679" s="8">
        <v>9606.6850000000013</v>
      </c>
      <c r="F679" s="8">
        <v>9606.6850000000013</v>
      </c>
    </row>
    <row r="680" spans="1:6" x14ac:dyDescent="0.25">
      <c r="A680" s="2" t="s">
        <v>5866</v>
      </c>
      <c r="B680" s="2" t="s">
        <v>4581</v>
      </c>
      <c r="C680" s="47" t="s">
        <v>2363</v>
      </c>
      <c r="D680" s="8">
        <v>6.26</v>
      </c>
      <c r="E680" s="8">
        <v>1533.09249201278</v>
      </c>
      <c r="F680" s="8">
        <v>9597.1590000000033</v>
      </c>
    </row>
    <row r="681" spans="1:6" x14ac:dyDescent="0.25">
      <c r="A681" s="2" t="s">
        <v>6257</v>
      </c>
      <c r="B681" s="2" t="s">
        <v>4484</v>
      </c>
      <c r="C681" s="47" t="s">
        <v>2358</v>
      </c>
      <c r="D681" s="8">
        <v>10</v>
      </c>
      <c r="E681" s="8">
        <v>958.61700000000008</v>
      </c>
      <c r="F681" s="8">
        <v>9586.17</v>
      </c>
    </row>
    <row r="682" spans="1:6" x14ac:dyDescent="0.25">
      <c r="A682" s="2" t="s">
        <v>5850</v>
      </c>
      <c r="B682" s="2" t="s">
        <v>4523</v>
      </c>
      <c r="C682" s="47" t="s">
        <v>2363</v>
      </c>
      <c r="D682" s="8">
        <v>9.4649999999999999</v>
      </c>
      <c r="E682" s="8">
        <v>1007.2885367142104</v>
      </c>
      <c r="F682" s="8">
        <v>9533.9860000000008</v>
      </c>
    </row>
    <row r="683" spans="1:6" x14ac:dyDescent="0.25">
      <c r="A683" s="2" t="s">
        <v>5783</v>
      </c>
      <c r="B683" s="2" t="s">
        <v>4490</v>
      </c>
      <c r="C683" s="47" t="s">
        <v>2363</v>
      </c>
      <c r="D683" s="8">
        <v>90</v>
      </c>
      <c r="E683" s="8">
        <v>105.68799999999999</v>
      </c>
      <c r="F683" s="8">
        <v>9511.9199999999983</v>
      </c>
    </row>
    <row r="684" spans="1:6" x14ac:dyDescent="0.25">
      <c r="A684" s="2" t="s">
        <v>6299</v>
      </c>
      <c r="B684" s="2" t="s">
        <v>4490</v>
      </c>
      <c r="C684" s="47" t="s">
        <v>2358</v>
      </c>
      <c r="D684" s="8">
        <v>159</v>
      </c>
      <c r="E684" s="8">
        <v>59.766666666666673</v>
      </c>
      <c r="F684" s="8">
        <v>9502.9000000000015</v>
      </c>
    </row>
    <row r="685" spans="1:6" x14ac:dyDescent="0.25">
      <c r="A685" s="2" t="s">
        <v>5534</v>
      </c>
      <c r="B685" s="2" t="s">
        <v>4581</v>
      </c>
      <c r="C685" s="47" t="s">
        <v>2363</v>
      </c>
      <c r="D685" s="50">
        <v>3</v>
      </c>
      <c r="E685" s="8">
        <v>3166.1960000000004</v>
      </c>
      <c r="F685" s="8">
        <v>9498.5880000000016</v>
      </c>
    </row>
    <row r="686" spans="1:6" x14ac:dyDescent="0.25">
      <c r="A686" s="2" t="s">
        <v>5592</v>
      </c>
      <c r="B686" s="2" t="s">
        <v>4534</v>
      </c>
      <c r="C686" s="47" t="s">
        <v>2363</v>
      </c>
      <c r="D686" s="8">
        <v>3.3250000000000002</v>
      </c>
      <c r="E686" s="8">
        <v>2852.1461654135337</v>
      </c>
      <c r="F686" s="8">
        <v>9483.3860000000004</v>
      </c>
    </row>
    <row r="687" spans="1:6" x14ac:dyDescent="0.25">
      <c r="A687" s="2" t="s">
        <v>5604</v>
      </c>
      <c r="B687" s="2" t="s">
        <v>4878</v>
      </c>
      <c r="C687" s="47" t="s">
        <v>2363</v>
      </c>
      <c r="D687" s="8">
        <v>3.75</v>
      </c>
      <c r="E687" s="8">
        <v>2487.5282666666667</v>
      </c>
      <c r="F687" s="8">
        <v>9328.2309999999998</v>
      </c>
    </row>
    <row r="688" spans="1:6" x14ac:dyDescent="0.25">
      <c r="A688" s="2" t="s">
        <v>6017</v>
      </c>
      <c r="B688" s="2" t="s">
        <v>4490</v>
      </c>
      <c r="C688" s="47" t="s">
        <v>2358</v>
      </c>
      <c r="D688" s="8">
        <v>5</v>
      </c>
      <c r="E688" s="8">
        <v>1864.4010000000005</v>
      </c>
      <c r="F688" s="8">
        <v>9322.0050000000028</v>
      </c>
    </row>
    <row r="689" spans="1:6" x14ac:dyDescent="0.25">
      <c r="A689" s="2" t="s">
        <v>5500</v>
      </c>
      <c r="B689" s="2" t="s">
        <v>4581</v>
      </c>
      <c r="C689" s="47" t="s">
        <v>2363</v>
      </c>
      <c r="D689" s="50">
        <v>1.21</v>
      </c>
      <c r="E689" s="8">
        <v>7630.48181818182</v>
      </c>
      <c r="F689" s="8">
        <v>9232.8830000000016</v>
      </c>
    </row>
    <row r="690" spans="1:6" x14ac:dyDescent="0.25">
      <c r="A690" s="2" t="s">
        <v>5642</v>
      </c>
      <c r="B690" s="2" t="s">
        <v>4581</v>
      </c>
      <c r="C690" s="47" t="s">
        <v>2363</v>
      </c>
      <c r="D690" s="8">
        <v>3.87</v>
      </c>
      <c r="E690" s="8">
        <v>2380.598966408269</v>
      </c>
      <c r="F690" s="8">
        <v>9212.9180000000015</v>
      </c>
    </row>
    <row r="691" spans="1:6" x14ac:dyDescent="0.25">
      <c r="A691" s="2" t="s">
        <v>6143</v>
      </c>
      <c r="B691" s="2" t="s">
        <v>4510</v>
      </c>
      <c r="C691" s="47" t="s">
        <v>2363</v>
      </c>
      <c r="D691" s="8">
        <v>28.059000000000001</v>
      </c>
      <c r="E691" s="8">
        <v>327.82344345842694</v>
      </c>
      <c r="F691" s="8">
        <v>9198.398000000001</v>
      </c>
    </row>
    <row r="692" spans="1:6" x14ac:dyDescent="0.25">
      <c r="A692" s="2" t="s">
        <v>5912</v>
      </c>
      <c r="B692" s="2" t="s">
        <v>4490</v>
      </c>
      <c r="C692" s="47" t="s">
        <v>2358</v>
      </c>
      <c r="D692" s="8">
        <v>67</v>
      </c>
      <c r="E692" s="8">
        <v>136.85100000000003</v>
      </c>
      <c r="F692" s="8">
        <v>9169.0170000000016</v>
      </c>
    </row>
    <row r="693" spans="1:6" x14ac:dyDescent="0.25">
      <c r="A693" s="2" t="s">
        <v>5665</v>
      </c>
      <c r="B693" s="2" t="s">
        <v>4581</v>
      </c>
      <c r="C693" s="47" t="s">
        <v>2363</v>
      </c>
      <c r="D693" s="8">
        <v>7.77</v>
      </c>
      <c r="E693" s="8">
        <v>1178.0122265122266</v>
      </c>
      <c r="F693" s="8">
        <v>9153.1550000000007</v>
      </c>
    </row>
    <row r="694" spans="1:6" x14ac:dyDescent="0.25">
      <c r="A694" s="2" t="s">
        <v>6220</v>
      </c>
      <c r="B694" s="2" t="s">
        <v>5494</v>
      </c>
      <c r="C694" s="47" t="s">
        <v>2363</v>
      </c>
      <c r="D694" s="8">
        <v>2</v>
      </c>
      <c r="E694" s="8">
        <v>4576</v>
      </c>
      <c r="F694" s="8">
        <v>9152</v>
      </c>
    </row>
    <row r="695" spans="1:6" x14ac:dyDescent="0.25">
      <c r="A695" s="2" t="s">
        <v>5833</v>
      </c>
      <c r="B695" s="2" t="s">
        <v>4581</v>
      </c>
      <c r="C695" s="47" t="s">
        <v>2363</v>
      </c>
      <c r="D695" s="8">
        <v>7.04</v>
      </c>
      <c r="E695" s="8">
        <v>1297.6484375000002</v>
      </c>
      <c r="F695" s="8">
        <v>9135.4450000000015</v>
      </c>
    </row>
    <row r="696" spans="1:6" x14ac:dyDescent="0.25">
      <c r="A696" s="2" t="s">
        <v>6194</v>
      </c>
      <c r="B696" s="2" t="s">
        <v>4523</v>
      </c>
      <c r="C696" s="47" t="s">
        <v>2363</v>
      </c>
      <c r="D696" s="8">
        <v>2</v>
      </c>
      <c r="E696" s="8">
        <v>4561.8100000000004</v>
      </c>
      <c r="F696" s="8">
        <v>9123.6200000000008</v>
      </c>
    </row>
    <row r="697" spans="1:6" x14ac:dyDescent="0.25">
      <c r="A697" s="2" t="s">
        <v>5682</v>
      </c>
      <c r="B697" s="2" t="s">
        <v>4581</v>
      </c>
      <c r="C697" s="47" t="s">
        <v>2363</v>
      </c>
      <c r="D697" s="8">
        <v>5.68</v>
      </c>
      <c r="E697" s="8">
        <v>1597.4846830985916</v>
      </c>
      <c r="F697" s="8">
        <v>9073.7129999999997</v>
      </c>
    </row>
    <row r="698" spans="1:6" x14ac:dyDescent="0.25">
      <c r="A698" s="2" t="s">
        <v>5567</v>
      </c>
      <c r="B698" s="2" t="s">
        <v>4581</v>
      </c>
      <c r="C698" s="47" t="s">
        <v>2363</v>
      </c>
      <c r="D698" s="50">
        <v>3.92</v>
      </c>
      <c r="E698" s="8">
        <v>2310.6594387755099</v>
      </c>
      <c r="F698" s="8">
        <v>9057.784999999998</v>
      </c>
    </row>
    <row r="699" spans="1:6" x14ac:dyDescent="0.25">
      <c r="A699" s="2" t="s">
        <v>5626</v>
      </c>
      <c r="B699" s="2" t="s">
        <v>4581</v>
      </c>
      <c r="C699" s="47" t="s">
        <v>2363</v>
      </c>
      <c r="D699" s="8">
        <v>3.78</v>
      </c>
      <c r="E699" s="8">
        <v>2383.9968253968259</v>
      </c>
      <c r="F699" s="8">
        <v>9011.5080000000016</v>
      </c>
    </row>
    <row r="700" spans="1:6" x14ac:dyDescent="0.25">
      <c r="A700" s="2" t="s">
        <v>5832</v>
      </c>
      <c r="B700" s="2" t="s">
        <v>4581</v>
      </c>
      <c r="C700" s="47" t="s">
        <v>2363</v>
      </c>
      <c r="D700" s="8">
        <v>10.36</v>
      </c>
      <c r="E700" s="8">
        <v>868.17606177606206</v>
      </c>
      <c r="F700" s="8">
        <v>8994.3040000000019</v>
      </c>
    </row>
    <row r="701" spans="1:6" x14ac:dyDescent="0.25">
      <c r="A701" s="2" t="s">
        <v>5566</v>
      </c>
      <c r="B701" s="2" t="s">
        <v>4581</v>
      </c>
      <c r="C701" s="47" t="s">
        <v>2363</v>
      </c>
      <c r="D701" s="50">
        <v>1.1200000000000001</v>
      </c>
      <c r="E701" s="8">
        <v>8008.0392857142851</v>
      </c>
      <c r="F701" s="8">
        <v>8969.0040000000008</v>
      </c>
    </row>
    <row r="702" spans="1:6" x14ac:dyDescent="0.25">
      <c r="A702" s="2" t="s">
        <v>5700</v>
      </c>
      <c r="B702" s="2" t="s">
        <v>4490</v>
      </c>
      <c r="C702" s="47" t="s">
        <v>2363</v>
      </c>
      <c r="D702" s="8">
        <v>12</v>
      </c>
      <c r="E702" s="8">
        <v>746.00900000000001</v>
      </c>
      <c r="F702" s="8">
        <v>8952.1080000000002</v>
      </c>
    </row>
    <row r="703" spans="1:6" x14ac:dyDescent="0.25">
      <c r="A703" s="2" t="s">
        <v>5559</v>
      </c>
      <c r="B703" s="2" t="s">
        <v>5797</v>
      </c>
      <c r="C703" s="47" t="s">
        <v>2363</v>
      </c>
      <c r="D703" s="8">
        <v>0.76</v>
      </c>
      <c r="E703" s="8">
        <v>11770.000000000002</v>
      </c>
      <c r="F703" s="8">
        <v>8945.2000000000007</v>
      </c>
    </row>
    <row r="704" spans="1:6" x14ac:dyDescent="0.25">
      <c r="A704" s="2" t="s">
        <v>5883</v>
      </c>
      <c r="B704" s="2" t="s">
        <v>4581</v>
      </c>
      <c r="C704" s="47" t="s">
        <v>2363</v>
      </c>
      <c r="D704" s="8">
        <v>4.1100000000000003</v>
      </c>
      <c r="E704" s="8">
        <v>2172.8961070559608</v>
      </c>
      <c r="F704" s="8">
        <v>8930.6029999999992</v>
      </c>
    </row>
    <row r="705" spans="1:6" x14ac:dyDescent="0.25">
      <c r="A705" s="2" t="s">
        <v>5836</v>
      </c>
      <c r="B705" s="2" t="s">
        <v>4581</v>
      </c>
      <c r="C705" s="47" t="s">
        <v>2363</v>
      </c>
      <c r="D705" s="8">
        <v>8.9499999999999993</v>
      </c>
      <c r="E705" s="8">
        <v>991.90256983240226</v>
      </c>
      <c r="F705" s="8">
        <v>8877.5280000000002</v>
      </c>
    </row>
    <row r="706" spans="1:6" x14ac:dyDescent="0.25">
      <c r="A706" s="2" t="s">
        <v>5715</v>
      </c>
      <c r="B706" s="2" t="s">
        <v>4581</v>
      </c>
      <c r="C706" s="47" t="s">
        <v>2363</v>
      </c>
      <c r="D706" s="8">
        <v>5.33</v>
      </c>
      <c r="E706" s="8">
        <v>1658.327392120075</v>
      </c>
      <c r="F706" s="8">
        <v>8838.8850000000002</v>
      </c>
    </row>
    <row r="707" spans="1:6" x14ac:dyDescent="0.25">
      <c r="A707" s="2" t="s">
        <v>5766</v>
      </c>
      <c r="B707" s="2" t="s">
        <v>4581</v>
      </c>
      <c r="C707" s="47" t="s">
        <v>2363</v>
      </c>
      <c r="D707" s="8">
        <v>8.25</v>
      </c>
      <c r="E707" s="8">
        <v>1070.5426666666667</v>
      </c>
      <c r="F707" s="8">
        <v>8831.9770000000008</v>
      </c>
    </row>
    <row r="708" spans="1:6" x14ac:dyDescent="0.25">
      <c r="A708" s="2" t="s">
        <v>5857</v>
      </c>
      <c r="B708" s="2" t="s">
        <v>5494</v>
      </c>
      <c r="C708" s="47" t="s">
        <v>2363</v>
      </c>
      <c r="D708" s="8">
        <v>1.6579999999999999</v>
      </c>
      <c r="E708" s="8">
        <v>5322.3480096501826</v>
      </c>
      <c r="F708" s="8">
        <v>8824.4530000000032</v>
      </c>
    </row>
    <row r="709" spans="1:6" x14ac:dyDescent="0.25">
      <c r="A709" s="2" t="s">
        <v>5499</v>
      </c>
      <c r="B709" s="2" t="s">
        <v>4581</v>
      </c>
      <c r="C709" s="47" t="s">
        <v>2363</v>
      </c>
      <c r="D709" s="50">
        <v>1.4</v>
      </c>
      <c r="E709" s="8">
        <v>6285.8871428571447</v>
      </c>
      <c r="F709" s="8">
        <v>8800.242000000002</v>
      </c>
    </row>
    <row r="710" spans="1:6" x14ac:dyDescent="0.25">
      <c r="A710" s="2" t="s">
        <v>5971</v>
      </c>
      <c r="B710" s="2" t="s">
        <v>4490</v>
      </c>
      <c r="C710" s="47" t="s">
        <v>2358</v>
      </c>
      <c r="D710" s="8">
        <v>3</v>
      </c>
      <c r="E710" s="8">
        <v>2922.92</v>
      </c>
      <c r="F710" s="8">
        <v>8768.76</v>
      </c>
    </row>
    <row r="711" spans="1:6" x14ac:dyDescent="0.25">
      <c r="A711" s="2" t="s">
        <v>6177</v>
      </c>
      <c r="B711" s="2" t="s">
        <v>5494</v>
      </c>
      <c r="C711" s="47" t="s">
        <v>2363</v>
      </c>
      <c r="D711" s="8">
        <v>190.85499999999999</v>
      </c>
      <c r="E711" s="8">
        <v>45.932975295381318</v>
      </c>
      <c r="F711" s="8">
        <v>8766.5380000000005</v>
      </c>
    </row>
    <row r="712" spans="1:6" x14ac:dyDescent="0.25">
      <c r="A712" s="2" t="s">
        <v>6275</v>
      </c>
      <c r="B712" s="2" t="s">
        <v>4490</v>
      </c>
      <c r="C712" s="47" t="s">
        <v>2363</v>
      </c>
      <c r="D712" s="8">
        <v>95.704999999999998</v>
      </c>
      <c r="E712" s="8">
        <v>91.475910349511523</v>
      </c>
      <c r="F712" s="8">
        <v>8754.7019999999993</v>
      </c>
    </row>
    <row r="713" spans="1:6" x14ac:dyDescent="0.25">
      <c r="A713" s="2" t="s">
        <v>6069</v>
      </c>
      <c r="B713" s="2" t="s">
        <v>5494</v>
      </c>
      <c r="C713" s="47" t="s">
        <v>2363</v>
      </c>
      <c r="D713" s="8">
        <v>1.018</v>
      </c>
      <c r="E713" s="8">
        <v>8481.2593320235774</v>
      </c>
      <c r="F713" s="8">
        <v>8633.9220000000023</v>
      </c>
    </row>
    <row r="714" spans="1:6" x14ac:dyDescent="0.25">
      <c r="A714" s="2" t="s">
        <v>5614</v>
      </c>
      <c r="B714" s="2" t="s">
        <v>4581</v>
      </c>
      <c r="C714" s="47" t="s">
        <v>2363</v>
      </c>
      <c r="D714" s="8">
        <v>4.96</v>
      </c>
      <c r="E714" s="8">
        <v>1740.1201612903226</v>
      </c>
      <c r="F714" s="8">
        <v>8630.9959999999992</v>
      </c>
    </row>
    <row r="715" spans="1:6" x14ac:dyDescent="0.25">
      <c r="A715" s="2" t="s">
        <v>6078</v>
      </c>
      <c r="B715" s="2" t="s">
        <v>4497</v>
      </c>
      <c r="C715" s="47" t="s">
        <v>2363</v>
      </c>
      <c r="D715" s="8">
        <v>2.7330000000000001</v>
      </c>
      <c r="E715" s="8">
        <v>3139.3066227588729</v>
      </c>
      <c r="F715" s="8">
        <v>8579.7250000000004</v>
      </c>
    </row>
    <row r="716" spans="1:6" x14ac:dyDescent="0.25">
      <c r="A716" s="2" t="s">
        <v>6329</v>
      </c>
      <c r="B716" s="2" t="s">
        <v>4497</v>
      </c>
      <c r="C716" s="47" t="s">
        <v>3780</v>
      </c>
      <c r="D716" s="8">
        <v>0.18</v>
      </c>
      <c r="E716" s="8">
        <v>47562.9</v>
      </c>
      <c r="F716" s="8">
        <v>8561.3220000000001</v>
      </c>
    </row>
    <row r="717" spans="1:6" x14ac:dyDescent="0.25">
      <c r="A717" s="2" t="s">
        <v>5850</v>
      </c>
      <c r="B717" s="2" t="s">
        <v>4497</v>
      </c>
      <c r="C717" s="47" t="s">
        <v>2363</v>
      </c>
      <c r="D717" s="8">
        <v>8.4749999999999996</v>
      </c>
      <c r="E717" s="8">
        <v>1007.2871976401182</v>
      </c>
      <c r="F717" s="8">
        <v>8536.7590000000018</v>
      </c>
    </row>
    <row r="718" spans="1:6" x14ac:dyDescent="0.25">
      <c r="A718" s="2" t="s">
        <v>5491</v>
      </c>
      <c r="B718" s="2" t="s">
        <v>5490</v>
      </c>
      <c r="C718" s="47" t="s">
        <v>2363</v>
      </c>
      <c r="D718" s="50">
        <v>9.9000000000000005E-2</v>
      </c>
      <c r="E718" s="8">
        <v>86166.333333333343</v>
      </c>
      <c r="F718" s="8">
        <v>8530.4670000000006</v>
      </c>
    </row>
    <row r="719" spans="1:6" x14ac:dyDescent="0.25">
      <c r="A719" s="2" t="s">
        <v>5603</v>
      </c>
      <c r="B719" s="2" t="s">
        <v>4581</v>
      </c>
      <c r="C719" s="47" t="s">
        <v>2363</v>
      </c>
      <c r="D719" s="8">
        <v>2.9</v>
      </c>
      <c r="E719" s="8">
        <v>2898.0068965517244</v>
      </c>
      <c r="F719" s="8">
        <v>8404.2200000000012</v>
      </c>
    </row>
    <row r="720" spans="1:6" x14ac:dyDescent="0.25">
      <c r="A720" s="2" t="s">
        <v>5553</v>
      </c>
      <c r="B720" s="2" t="s">
        <v>4581</v>
      </c>
      <c r="C720" s="47" t="s">
        <v>2363</v>
      </c>
      <c r="D720" s="50">
        <v>3.88</v>
      </c>
      <c r="E720" s="8">
        <v>2156.087886597938</v>
      </c>
      <c r="F720" s="8">
        <v>8365.6209999999992</v>
      </c>
    </row>
    <row r="721" spans="1:6" x14ac:dyDescent="0.25">
      <c r="A721" s="2" t="s">
        <v>5524</v>
      </c>
      <c r="B721" s="2" t="s">
        <v>4581</v>
      </c>
      <c r="C721" s="47" t="s">
        <v>2363</v>
      </c>
      <c r="D721" s="50">
        <v>7.78</v>
      </c>
      <c r="E721" s="8">
        <v>1071.8397172236503</v>
      </c>
      <c r="F721" s="8">
        <v>8338.9129999999986</v>
      </c>
    </row>
    <row r="722" spans="1:6" x14ac:dyDescent="0.25">
      <c r="A722" s="2" t="s">
        <v>5501</v>
      </c>
      <c r="B722" s="2" t="s">
        <v>4581</v>
      </c>
      <c r="C722" s="47" t="s">
        <v>2363</v>
      </c>
      <c r="D722" s="50">
        <v>4.2</v>
      </c>
      <c r="E722" s="8">
        <v>1982.3964285714287</v>
      </c>
      <c r="F722" s="8">
        <v>8326.0650000000005</v>
      </c>
    </row>
    <row r="723" spans="1:6" x14ac:dyDescent="0.25">
      <c r="A723" s="2" t="s">
        <v>6122</v>
      </c>
      <c r="B723" s="2" t="s">
        <v>5494</v>
      </c>
      <c r="C723" s="47" t="s">
        <v>2363</v>
      </c>
      <c r="D723" s="8">
        <v>0.113</v>
      </c>
      <c r="E723" s="8">
        <v>73633.415929203547</v>
      </c>
      <c r="F723" s="8">
        <v>8320.5760000000009</v>
      </c>
    </row>
    <row r="724" spans="1:6" x14ac:dyDescent="0.25">
      <c r="A724" s="2" t="s">
        <v>5827</v>
      </c>
      <c r="B724" s="2" t="s">
        <v>4581</v>
      </c>
      <c r="C724" s="47" t="s">
        <v>2363</v>
      </c>
      <c r="D724" s="8">
        <v>3.53</v>
      </c>
      <c r="E724" s="8">
        <v>2350.8776203966013</v>
      </c>
      <c r="F724" s="8">
        <v>8298.5980000000018</v>
      </c>
    </row>
    <row r="725" spans="1:6" x14ac:dyDescent="0.25">
      <c r="A725" s="2" t="s">
        <v>5604</v>
      </c>
      <c r="B725" s="2" t="s">
        <v>4581</v>
      </c>
      <c r="C725" s="47" t="s">
        <v>2363</v>
      </c>
      <c r="D725" s="8">
        <v>2.67</v>
      </c>
      <c r="E725" s="8">
        <v>3103.2524344569297</v>
      </c>
      <c r="F725" s="8">
        <v>8285.6840000000029</v>
      </c>
    </row>
    <row r="726" spans="1:6" x14ac:dyDescent="0.25">
      <c r="A726" s="2" t="s">
        <v>5635</v>
      </c>
      <c r="B726" s="2" t="s">
        <v>4581</v>
      </c>
      <c r="C726" s="47" t="s">
        <v>2363</v>
      </c>
      <c r="D726" s="8">
        <v>2.786</v>
      </c>
      <c r="E726" s="8">
        <v>2959.1855707106965</v>
      </c>
      <c r="F726" s="8">
        <v>8244.2910000000011</v>
      </c>
    </row>
    <row r="727" spans="1:6" x14ac:dyDescent="0.25">
      <c r="A727" s="2" t="s">
        <v>5849</v>
      </c>
      <c r="B727" s="2" t="s">
        <v>5494</v>
      </c>
      <c r="C727" s="47" t="s">
        <v>2363</v>
      </c>
      <c r="D727" s="8">
        <v>7.4649999999999999</v>
      </c>
      <c r="E727" s="8">
        <v>1103.9019423978568</v>
      </c>
      <c r="F727" s="8">
        <v>8240.6280000000006</v>
      </c>
    </row>
    <row r="728" spans="1:6" x14ac:dyDescent="0.25">
      <c r="A728" s="2" t="s">
        <v>6261</v>
      </c>
      <c r="B728" s="2" t="s">
        <v>5510</v>
      </c>
      <c r="C728" s="47" t="s">
        <v>2358</v>
      </c>
      <c r="D728" s="8">
        <v>10</v>
      </c>
      <c r="E728" s="8">
        <v>815.77100000000007</v>
      </c>
      <c r="F728" s="8">
        <v>8157.7100000000009</v>
      </c>
    </row>
    <row r="729" spans="1:6" x14ac:dyDescent="0.25">
      <c r="A729" s="2" t="s">
        <v>5578</v>
      </c>
      <c r="B729" s="2" t="s">
        <v>4878</v>
      </c>
      <c r="C729" s="47" t="s">
        <v>2363</v>
      </c>
      <c r="D729" s="8">
        <v>5.28</v>
      </c>
      <c r="E729" s="8">
        <v>1543.2562500000001</v>
      </c>
      <c r="F729" s="8">
        <v>8148.3930000000009</v>
      </c>
    </row>
    <row r="730" spans="1:6" x14ac:dyDescent="0.25">
      <c r="A730" s="2" t="s">
        <v>6213</v>
      </c>
      <c r="B730" s="2" t="s">
        <v>5521</v>
      </c>
      <c r="C730" s="47" t="s">
        <v>2363</v>
      </c>
      <c r="D730" s="8">
        <v>4</v>
      </c>
      <c r="E730" s="8">
        <v>2036.8920000000003</v>
      </c>
      <c r="F730" s="8">
        <v>8147.5680000000011</v>
      </c>
    </row>
    <row r="731" spans="1:6" x14ac:dyDescent="0.25">
      <c r="A731" s="2" t="s">
        <v>5611</v>
      </c>
      <c r="B731" s="2" t="s">
        <v>4581</v>
      </c>
      <c r="C731" s="47" t="s">
        <v>2363</v>
      </c>
      <c r="D731" s="8">
        <v>4.8600000000000003</v>
      </c>
      <c r="E731" s="8">
        <v>1668.7</v>
      </c>
      <c r="F731" s="8">
        <v>8109.8820000000005</v>
      </c>
    </row>
    <row r="732" spans="1:6" x14ac:dyDescent="0.25">
      <c r="A732" s="2" t="s">
        <v>5628</v>
      </c>
      <c r="B732" s="2" t="s">
        <v>4581</v>
      </c>
      <c r="C732" s="47" t="s">
        <v>2363</v>
      </c>
      <c r="D732" s="8">
        <v>6.86</v>
      </c>
      <c r="E732" s="8">
        <v>1178.0118075801749</v>
      </c>
      <c r="F732" s="8">
        <v>8081.1610000000001</v>
      </c>
    </row>
    <row r="733" spans="1:6" x14ac:dyDescent="0.25">
      <c r="A733" s="2" t="s">
        <v>5508</v>
      </c>
      <c r="B733" s="2" t="s">
        <v>4581</v>
      </c>
      <c r="C733" s="47" t="s">
        <v>2363</v>
      </c>
      <c r="D733" s="50">
        <v>3.93</v>
      </c>
      <c r="E733" s="8">
        <v>2049.2552162849875</v>
      </c>
      <c r="F733" s="8">
        <v>8053.5730000000012</v>
      </c>
    </row>
    <row r="734" spans="1:6" x14ac:dyDescent="0.25">
      <c r="A734" s="2" t="s">
        <v>5867</v>
      </c>
      <c r="B734" s="2" t="s">
        <v>4581</v>
      </c>
      <c r="C734" s="47" t="s">
        <v>2363</v>
      </c>
      <c r="D734" s="8">
        <v>3.47</v>
      </c>
      <c r="E734" s="8">
        <v>2304.3224783861674</v>
      </c>
      <c r="F734" s="8">
        <v>7995.9990000000016</v>
      </c>
    </row>
    <row r="735" spans="1:6" x14ac:dyDescent="0.25">
      <c r="A735" s="2" t="s">
        <v>5591</v>
      </c>
      <c r="B735" s="2" t="s">
        <v>4497</v>
      </c>
      <c r="C735" s="47" t="s">
        <v>2363</v>
      </c>
      <c r="D735" s="8">
        <v>18.126000000000001</v>
      </c>
      <c r="E735" s="8">
        <v>440.06493434844981</v>
      </c>
      <c r="F735" s="8">
        <v>7976.617000000002</v>
      </c>
    </row>
    <row r="736" spans="1:6" x14ac:dyDescent="0.25">
      <c r="A736" s="2" t="s">
        <v>6177</v>
      </c>
      <c r="B736" s="2" t="s">
        <v>4510</v>
      </c>
      <c r="C736" s="47" t="s">
        <v>2363</v>
      </c>
      <c r="D736" s="8">
        <v>165.32300000000001</v>
      </c>
      <c r="E736" s="8">
        <v>48.115610048208659</v>
      </c>
      <c r="F736" s="8">
        <v>7954.6170000000002</v>
      </c>
    </row>
    <row r="737" spans="1:6" x14ac:dyDescent="0.25">
      <c r="A737" s="2" t="s">
        <v>5525</v>
      </c>
      <c r="B737" s="2" t="s">
        <v>4581</v>
      </c>
      <c r="C737" s="47" t="s">
        <v>2363</v>
      </c>
      <c r="D737" s="50">
        <v>1.57</v>
      </c>
      <c r="E737" s="8">
        <v>5057.449681528662</v>
      </c>
      <c r="F737" s="8">
        <v>7940.1959999999999</v>
      </c>
    </row>
    <row r="738" spans="1:6" x14ac:dyDescent="0.25">
      <c r="A738" s="2" t="s">
        <v>5626</v>
      </c>
      <c r="B738" s="2" t="s">
        <v>4581</v>
      </c>
      <c r="C738" s="47" t="s">
        <v>2363</v>
      </c>
      <c r="D738" s="8">
        <v>3.32</v>
      </c>
      <c r="E738" s="8">
        <v>2383.9981927710851</v>
      </c>
      <c r="F738" s="8">
        <v>7914.8740000000025</v>
      </c>
    </row>
    <row r="739" spans="1:6" x14ac:dyDescent="0.25">
      <c r="A739" s="2" t="s">
        <v>5960</v>
      </c>
      <c r="B739" s="2" t="s">
        <v>4490</v>
      </c>
      <c r="C739" s="47" t="s">
        <v>2358</v>
      </c>
      <c r="D739" s="8">
        <v>6</v>
      </c>
      <c r="E739" s="8">
        <v>1317.3710000000003</v>
      </c>
      <c r="F739" s="8">
        <v>7904.2260000000024</v>
      </c>
    </row>
    <row r="740" spans="1:6" x14ac:dyDescent="0.25">
      <c r="A740" s="2" t="s">
        <v>5867</v>
      </c>
      <c r="B740" s="2" t="s">
        <v>4581</v>
      </c>
      <c r="C740" s="47" t="s">
        <v>2363</v>
      </c>
      <c r="D740" s="8">
        <v>3.43</v>
      </c>
      <c r="E740" s="8">
        <v>2304.3236151603496</v>
      </c>
      <c r="F740" s="8">
        <v>7903.83</v>
      </c>
    </row>
    <row r="741" spans="1:6" x14ac:dyDescent="0.25">
      <c r="A741" s="2" t="s">
        <v>5748</v>
      </c>
      <c r="B741" s="2" t="s">
        <v>4484</v>
      </c>
      <c r="C741" s="47" t="s">
        <v>3780</v>
      </c>
      <c r="D741" s="8">
        <v>5.7000000000000002E-2</v>
      </c>
      <c r="E741" s="8">
        <v>138504.85964912281</v>
      </c>
      <c r="F741" s="8">
        <v>7894.777</v>
      </c>
    </row>
    <row r="742" spans="1:6" x14ac:dyDescent="0.25">
      <c r="A742" s="2" t="s">
        <v>6154</v>
      </c>
      <c r="B742" s="2" t="s">
        <v>4510</v>
      </c>
      <c r="C742" s="47" t="s">
        <v>2363</v>
      </c>
      <c r="D742" s="8">
        <v>2.085</v>
      </c>
      <c r="E742" s="8">
        <v>3718.5064748201444</v>
      </c>
      <c r="F742" s="8">
        <v>7753.0860000000011</v>
      </c>
    </row>
    <row r="743" spans="1:6" x14ac:dyDescent="0.25">
      <c r="A743" s="2" t="s">
        <v>5975</v>
      </c>
      <c r="B743" s="2" t="s">
        <v>4490</v>
      </c>
      <c r="C743" s="47" t="s">
        <v>2358</v>
      </c>
      <c r="D743" s="8">
        <v>9</v>
      </c>
      <c r="E743" s="8">
        <v>852.51100000000008</v>
      </c>
      <c r="F743" s="8">
        <v>7672.5990000000011</v>
      </c>
    </row>
    <row r="744" spans="1:6" x14ac:dyDescent="0.25">
      <c r="A744" s="2" t="s">
        <v>5958</v>
      </c>
      <c r="B744" s="2" t="s">
        <v>4484</v>
      </c>
      <c r="C744" s="47" t="s">
        <v>2358</v>
      </c>
      <c r="D744" s="8">
        <v>10</v>
      </c>
      <c r="E744" s="8">
        <v>766.81000000000006</v>
      </c>
      <c r="F744" s="8">
        <v>7668.1</v>
      </c>
    </row>
    <row r="745" spans="1:6" x14ac:dyDescent="0.25">
      <c r="A745" s="2" t="s">
        <v>5822</v>
      </c>
      <c r="B745" s="2" t="s">
        <v>4497</v>
      </c>
      <c r="C745" s="47" t="s">
        <v>2363</v>
      </c>
      <c r="D745" s="8">
        <v>19.481000000000002</v>
      </c>
      <c r="E745" s="8">
        <v>391.50084697910791</v>
      </c>
      <c r="F745" s="8">
        <v>7626.8280000000013</v>
      </c>
    </row>
    <row r="746" spans="1:6" x14ac:dyDescent="0.25">
      <c r="A746" s="2" t="s">
        <v>6328</v>
      </c>
      <c r="B746" s="2" t="s">
        <v>5597</v>
      </c>
      <c r="C746" s="47" t="s">
        <v>2363</v>
      </c>
      <c r="D746" s="50">
        <v>0.33200000000000002</v>
      </c>
      <c r="E746" s="8">
        <v>22769.999999999996</v>
      </c>
      <c r="F746" s="8">
        <v>7559.6399999999994</v>
      </c>
    </row>
    <row r="747" spans="1:6" x14ac:dyDescent="0.25">
      <c r="A747" s="2" t="s">
        <v>5753</v>
      </c>
      <c r="B747" s="2" t="s">
        <v>4510</v>
      </c>
      <c r="C747" s="47" t="s">
        <v>2363</v>
      </c>
      <c r="D747" s="8">
        <v>3.74</v>
      </c>
      <c r="E747" s="8">
        <v>2015.1558823529415</v>
      </c>
      <c r="F747" s="8">
        <v>7536.6830000000018</v>
      </c>
    </row>
    <row r="748" spans="1:6" x14ac:dyDescent="0.25">
      <c r="A748" s="2" t="s">
        <v>6270</v>
      </c>
      <c r="B748" s="2" t="s">
        <v>4490</v>
      </c>
      <c r="C748" s="47" t="s">
        <v>2358</v>
      </c>
      <c r="D748" s="8">
        <v>2</v>
      </c>
      <c r="E748" s="8">
        <v>3711.0480000000002</v>
      </c>
      <c r="F748" s="8">
        <v>7422.0960000000005</v>
      </c>
    </row>
    <row r="749" spans="1:6" x14ac:dyDescent="0.25">
      <c r="A749" s="2" t="s">
        <v>6271</v>
      </c>
      <c r="B749" s="2" t="s">
        <v>4490</v>
      </c>
      <c r="C749" s="47" t="s">
        <v>2358</v>
      </c>
      <c r="D749" s="8">
        <v>2</v>
      </c>
      <c r="E749" s="8">
        <v>3711.0480000000002</v>
      </c>
      <c r="F749" s="8">
        <v>7422.0960000000005</v>
      </c>
    </row>
    <row r="750" spans="1:6" x14ac:dyDescent="0.25">
      <c r="A750" s="2" t="s">
        <v>5616</v>
      </c>
      <c r="B750" s="2" t="s">
        <v>4581</v>
      </c>
      <c r="C750" s="47" t="s">
        <v>2363</v>
      </c>
      <c r="D750" s="8">
        <v>7.04</v>
      </c>
      <c r="E750" s="8">
        <v>1054.0093750000001</v>
      </c>
      <c r="F750" s="8">
        <v>7420.2260000000006</v>
      </c>
    </row>
    <row r="751" spans="1:6" x14ac:dyDescent="0.25">
      <c r="A751" s="2" t="s">
        <v>5919</v>
      </c>
      <c r="B751" s="2" t="s">
        <v>4490</v>
      </c>
      <c r="C751" s="47" t="s">
        <v>2363</v>
      </c>
      <c r="D751" s="8">
        <v>17</v>
      </c>
      <c r="E751" s="8">
        <v>435.71647058823527</v>
      </c>
      <c r="F751" s="8">
        <v>7407.1799999999994</v>
      </c>
    </row>
    <row r="752" spans="1:6" x14ac:dyDescent="0.25">
      <c r="A752" s="2" t="s">
        <v>5724</v>
      </c>
      <c r="B752" s="2" t="s">
        <v>4581</v>
      </c>
      <c r="C752" s="47" t="s">
        <v>2363</v>
      </c>
      <c r="D752" s="8">
        <v>3.18</v>
      </c>
      <c r="E752" s="8">
        <v>2324.1893081761009</v>
      </c>
      <c r="F752" s="8">
        <v>7390.9220000000014</v>
      </c>
    </row>
    <row r="753" spans="1:6" x14ac:dyDescent="0.25">
      <c r="A753" s="2" t="s">
        <v>6076</v>
      </c>
      <c r="B753" s="2" t="s">
        <v>5494</v>
      </c>
      <c r="C753" s="47" t="s">
        <v>2363</v>
      </c>
      <c r="D753" s="8">
        <v>2.1190000000000002</v>
      </c>
      <c r="E753" s="8">
        <v>3465.7786691835772</v>
      </c>
      <c r="F753" s="8">
        <v>7343.9850000000006</v>
      </c>
    </row>
    <row r="754" spans="1:6" x14ac:dyDescent="0.25">
      <c r="A754" s="2" t="s">
        <v>5541</v>
      </c>
      <c r="B754" s="2" t="s">
        <v>4581</v>
      </c>
      <c r="C754" s="47" t="s">
        <v>2363</v>
      </c>
      <c r="D754" s="50">
        <v>4.79</v>
      </c>
      <c r="E754" s="8">
        <v>1529.7141962421713</v>
      </c>
      <c r="F754" s="8">
        <v>7327.3310000000001</v>
      </c>
    </row>
    <row r="755" spans="1:6" x14ac:dyDescent="0.25">
      <c r="A755" s="2" t="s">
        <v>5737</v>
      </c>
      <c r="B755" s="2" t="s">
        <v>4581</v>
      </c>
      <c r="C755" s="47" t="s">
        <v>2363</v>
      </c>
      <c r="D755" s="8">
        <v>5.12</v>
      </c>
      <c r="E755" s="8">
        <v>1425.3357421875</v>
      </c>
      <c r="F755" s="8">
        <v>7297.7190000000001</v>
      </c>
    </row>
    <row r="756" spans="1:6" x14ac:dyDescent="0.25">
      <c r="A756" s="2" t="s">
        <v>6323</v>
      </c>
      <c r="B756" s="2" t="s">
        <v>4484</v>
      </c>
      <c r="C756" s="47" t="s">
        <v>3780</v>
      </c>
      <c r="D756" s="8">
        <v>3.5999999999999997E-2</v>
      </c>
      <c r="E756" s="8">
        <v>200249.50000000003</v>
      </c>
      <c r="F756" s="8">
        <v>7208.9820000000009</v>
      </c>
    </row>
    <row r="757" spans="1:6" x14ac:dyDescent="0.25">
      <c r="A757" s="2" t="s">
        <v>5770</v>
      </c>
      <c r="B757" s="2" t="s">
        <v>4581</v>
      </c>
      <c r="C757" s="47" t="s">
        <v>2363</v>
      </c>
      <c r="D757" s="8">
        <v>4.24</v>
      </c>
      <c r="E757" s="8">
        <v>1698.5426886792452</v>
      </c>
      <c r="F757" s="8">
        <v>7201.8209999999999</v>
      </c>
    </row>
    <row r="758" spans="1:6" x14ac:dyDescent="0.25">
      <c r="A758" s="2" t="s">
        <v>5934</v>
      </c>
      <c r="B758" s="2" t="s">
        <v>4484</v>
      </c>
      <c r="C758" s="47" t="s">
        <v>2358</v>
      </c>
      <c r="D758" s="8">
        <v>10</v>
      </c>
      <c r="E758" s="8">
        <v>718.5200000000001</v>
      </c>
      <c r="F758" s="8">
        <v>7185.2000000000007</v>
      </c>
    </row>
    <row r="759" spans="1:6" x14ac:dyDescent="0.25">
      <c r="A759" s="2" t="s">
        <v>5830</v>
      </c>
      <c r="B759" s="2" t="s">
        <v>4581</v>
      </c>
      <c r="C759" s="47" t="s">
        <v>2363</v>
      </c>
      <c r="D759" s="8">
        <v>1.6850000000000001</v>
      </c>
      <c r="E759" s="8">
        <v>4204.2261127596439</v>
      </c>
      <c r="F759" s="8">
        <v>7084.1210000000001</v>
      </c>
    </row>
    <row r="760" spans="1:6" x14ac:dyDescent="0.25">
      <c r="A760" s="2" t="s">
        <v>5863</v>
      </c>
      <c r="B760" s="2" t="s">
        <v>4497</v>
      </c>
      <c r="C760" s="47" t="s">
        <v>2363</v>
      </c>
      <c r="D760" s="8">
        <v>11.587999999999999</v>
      </c>
      <c r="E760" s="8">
        <v>609.80419399378673</v>
      </c>
      <c r="F760" s="8">
        <v>7066.4110000000001</v>
      </c>
    </row>
    <row r="761" spans="1:6" x14ac:dyDescent="0.25">
      <c r="A761" s="2" t="s">
        <v>5811</v>
      </c>
      <c r="B761" s="2" t="s">
        <v>5597</v>
      </c>
      <c r="C761" s="47" t="s">
        <v>2363</v>
      </c>
      <c r="D761" s="8">
        <v>12</v>
      </c>
      <c r="E761" s="8">
        <v>588.69799999999998</v>
      </c>
      <c r="F761" s="8">
        <v>7064.3760000000002</v>
      </c>
    </row>
    <row r="762" spans="1:6" x14ac:dyDescent="0.25">
      <c r="A762" s="2" t="s">
        <v>5572</v>
      </c>
      <c r="B762" s="2" t="s">
        <v>4581</v>
      </c>
      <c r="C762" s="47" t="s">
        <v>2363</v>
      </c>
      <c r="D762" s="50">
        <v>3.8</v>
      </c>
      <c r="E762" s="8">
        <v>1856.2528947368426</v>
      </c>
      <c r="F762" s="8">
        <v>7053.7610000000013</v>
      </c>
    </row>
    <row r="763" spans="1:6" x14ac:dyDescent="0.25">
      <c r="A763" s="2" t="s">
        <v>6374</v>
      </c>
      <c r="B763" s="2" t="s">
        <v>4484</v>
      </c>
      <c r="C763" s="47" t="s">
        <v>2358</v>
      </c>
      <c r="D763" s="50">
        <v>10</v>
      </c>
      <c r="E763" s="8">
        <v>704</v>
      </c>
      <c r="F763" s="8">
        <v>7040</v>
      </c>
    </row>
    <row r="764" spans="1:6" x14ac:dyDescent="0.25">
      <c r="A764" s="2" t="s">
        <v>5684</v>
      </c>
      <c r="B764" s="2" t="s">
        <v>4581</v>
      </c>
      <c r="C764" s="47" t="s">
        <v>2363</v>
      </c>
      <c r="D764" s="8">
        <v>3.42</v>
      </c>
      <c r="E764" s="8">
        <v>2057.8266081871348</v>
      </c>
      <c r="F764" s="8">
        <v>7037.7670000000007</v>
      </c>
    </row>
    <row r="765" spans="1:6" x14ac:dyDescent="0.25">
      <c r="A765" s="2" t="s">
        <v>5511</v>
      </c>
      <c r="B765" s="2" t="s">
        <v>5510</v>
      </c>
      <c r="C765" s="47" t="s">
        <v>2363</v>
      </c>
      <c r="D765" s="50">
        <v>5</v>
      </c>
      <c r="E765" s="8">
        <v>1405.8000000000002</v>
      </c>
      <c r="F765" s="8">
        <v>7029.0000000000009</v>
      </c>
    </row>
    <row r="766" spans="1:6" x14ac:dyDescent="0.25">
      <c r="A766" s="2" t="s">
        <v>6372</v>
      </c>
      <c r="B766" s="2" t="s">
        <v>4484</v>
      </c>
      <c r="C766" s="47" t="s">
        <v>2358</v>
      </c>
      <c r="D766" s="50">
        <v>40</v>
      </c>
      <c r="E766" s="8">
        <v>175.56</v>
      </c>
      <c r="F766" s="8">
        <v>7022.4</v>
      </c>
    </row>
    <row r="767" spans="1:6" x14ac:dyDescent="0.25">
      <c r="A767" s="2" t="s">
        <v>5565</v>
      </c>
      <c r="B767" s="2" t="s">
        <v>4581</v>
      </c>
      <c r="C767" s="47" t="s">
        <v>2363</v>
      </c>
      <c r="D767" s="50">
        <v>3.93</v>
      </c>
      <c r="E767" s="8">
        <v>1781.1071246819338</v>
      </c>
      <c r="F767" s="8">
        <v>6999.7510000000002</v>
      </c>
    </row>
    <row r="768" spans="1:6" x14ac:dyDescent="0.25">
      <c r="A768" s="2" t="s">
        <v>6383</v>
      </c>
      <c r="B768" s="2" t="s">
        <v>4490</v>
      </c>
      <c r="C768" s="47" t="s">
        <v>2363</v>
      </c>
      <c r="D768" s="50">
        <v>16</v>
      </c>
      <c r="E768" s="8">
        <v>434.87400000000008</v>
      </c>
      <c r="F768" s="8">
        <v>6957.9840000000013</v>
      </c>
    </row>
    <row r="769" spans="1:6" x14ac:dyDescent="0.25">
      <c r="A769" s="2" t="s">
        <v>6026</v>
      </c>
      <c r="B769" s="2" t="s">
        <v>4490</v>
      </c>
      <c r="C769" s="47" t="s">
        <v>2363</v>
      </c>
      <c r="D769" s="8">
        <v>17.3</v>
      </c>
      <c r="E769" s="8">
        <v>400.84763005780343</v>
      </c>
      <c r="F769" s="8">
        <v>6934.6639999999998</v>
      </c>
    </row>
    <row r="770" spans="1:6" x14ac:dyDescent="0.25">
      <c r="A770" s="2" t="s">
        <v>5978</v>
      </c>
      <c r="B770" s="2" t="s">
        <v>4490</v>
      </c>
      <c r="C770" s="47" t="s">
        <v>2358</v>
      </c>
      <c r="D770" s="8">
        <v>2</v>
      </c>
      <c r="E770" s="8">
        <v>3456.9150000000004</v>
      </c>
      <c r="F770" s="8">
        <v>6913.8300000000008</v>
      </c>
    </row>
    <row r="771" spans="1:6" x14ac:dyDescent="0.25">
      <c r="A771" s="2" t="s">
        <v>6195</v>
      </c>
      <c r="B771" s="2" t="s">
        <v>5494</v>
      </c>
      <c r="C771" s="47" t="s">
        <v>2363</v>
      </c>
      <c r="D771" s="8">
        <v>48</v>
      </c>
      <c r="E771" s="8">
        <v>143.01352083333336</v>
      </c>
      <c r="F771" s="8">
        <v>6864.6490000000013</v>
      </c>
    </row>
    <row r="772" spans="1:6" x14ac:dyDescent="0.25">
      <c r="A772" s="2" t="s">
        <v>5489</v>
      </c>
      <c r="B772" s="2" t="s">
        <v>5517</v>
      </c>
      <c r="C772" s="47" t="s">
        <v>2363</v>
      </c>
      <c r="D772" s="50">
        <v>0.12</v>
      </c>
      <c r="E772" s="8">
        <v>56919.500000000007</v>
      </c>
      <c r="F772" s="8">
        <v>6830.3400000000011</v>
      </c>
    </row>
    <row r="773" spans="1:6" x14ac:dyDescent="0.25">
      <c r="A773" s="2" t="s">
        <v>5962</v>
      </c>
      <c r="B773" s="2" t="s">
        <v>4484</v>
      </c>
      <c r="C773" s="47" t="s">
        <v>2358</v>
      </c>
      <c r="D773" s="8">
        <v>13</v>
      </c>
      <c r="E773" s="8">
        <v>524.53499999999997</v>
      </c>
      <c r="F773" s="8">
        <v>6818.9549999999999</v>
      </c>
    </row>
    <row r="774" spans="1:6" x14ac:dyDescent="0.25">
      <c r="A774" s="2" t="s">
        <v>6330</v>
      </c>
      <c r="B774" s="2" t="s">
        <v>4497</v>
      </c>
      <c r="C774" s="47" t="s">
        <v>3780</v>
      </c>
      <c r="D774" s="8">
        <v>0.14499999999999999</v>
      </c>
      <c r="E774" s="8">
        <v>46886.096551724142</v>
      </c>
      <c r="F774" s="8">
        <v>6798.4840000000004</v>
      </c>
    </row>
    <row r="775" spans="1:6" x14ac:dyDescent="0.25">
      <c r="A775" s="2" t="s">
        <v>6038</v>
      </c>
      <c r="B775" s="2" t="s">
        <v>4490</v>
      </c>
      <c r="C775" s="47" t="s">
        <v>2358</v>
      </c>
      <c r="D775" s="8">
        <v>9</v>
      </c>
      <c r="E775" s="8">
        <v>755.08522222222234</v>
      </c>
      <c r="F775" s="8">
        <v>6795.7670000000007</v>
      </c>
    </row>
    <row r="776" spans="1:6" x14ac:dyDescent="0.25">
      <c r="A776" s="2" t="s">
        <v>6150</v>
      </c>
      <c r="B776" s="2" t="s">
        <v>4510</v>
      </c>
      <c r="C776" s="47" t="s">
        <v>2363</v>
      </c>
      <c r="D776" s="8">
        <v>0.75700000000000001</v>
      </c>
      <c r="E776" s="8">
        <v>8908.3434610303848</v>
      </c>
      <c r="F776" s="8">
        <v>6743.6160000000009</v>
      </c>
    </row>
    <row r="777" spans="1:6" x14ac:dyDescent="0.25">
      <c r="A777" s="2" t="s">
        <v>6184</v>
      </c>
      <c r="B777" s="2" t="s">
        <v>4497</v>
      </c>
      <c r="C777" s="47" t="s">
        <v>2363</v>
      </c>
      <c r="D777" s="8">
        <v>6.0469999999999997</v>
      </c>
      <c r="E777" s="8">
        <v>1114.1233669588228</v>
      </c>
      <c r="F777" s="8">
        <v>6737.1040000000012</v>
      </c>
    </row>
    <row r="778" spans="1:6" x14ac:dyDescent="0.25">
      <c r="A778" s="2" t="s">
        <v>5499</v>
      </c>
      <c r="B778" s="2" t="s">
        <v>4581</v>
      </c>
      <c r="C778" s="47" t="s">
        <v>2363</v>
      </c>
      <c r="D778" s="50">
        <v>1.07</v>
      </c>
      <c r="E778" s="8">
        <v>6285.8831775700928</v>
      </c>
      <c r="F778" s="8">
        <v>6725.8949999999995</v>
      </c>
    </row>
    <row r="779" spans="1:6" x14ac:dyDescent="0.25">
      <c r="A779" s="2" t="s">
        <v>5759</v>
      </c>
      <c r="B779" s="2" t="s">
        <v>4581</v>
      </c>
      <c r="C779" s="47" t="s">
        <v>2363</v>
      </c>
      <c r="D779" s="8">
        <v>3.4</v>
      </c>
      <c r="E779" s="8">
        <v>1971.0350000000003</v>
      </c>
      <c r="F779" s="8">
        <v>6701.5190000000011</v>
      </c>
    </row>
    <row r="780" spans="1:6" x14ac:dyDescent="0.25">
      <c r="A780" s="2" t="s">
        <v>5734</v>
      </c>
      <c r="B780" s="2" t="s">
        <v>4878</v>
      </c>
      <c r="C780" s="47" t="s">
        <v>2363</v>
      </c>
      <c r="D780" s="8">
        <v>4.8499999999999996</v>
      </c>
      <c r="E780" s="8">
        <v>1378.3657731958765</v>
      </c>
      <c r="F780" s="8">
        <v>6685.0740000000005</v>
      </c>
    </row>
    <row r="781" spans="1:6" x14ac:dyDescent="0.25">
      <c r="A781" s="2" t="s">
        <v>6101</v>
      </c>
      <c r="B781" s="2" t="s">
        <v>4729</v>
      </c>
      <c r="C781" s="47" t="s">
        <v>2363</v>
      </c>
      <c r="D781" s="8">
        <v>3.2000000000000001E-2</v>
      </c>
      <c r="E781" s="8">
        <v>208885.18750000006</v>
      </c>
      <c r="F781" s="8">
        <v>6684.3260000000018</v>
      </c>
    </row>
    <row r="782" spans="1:6" x14ac:dyDescent="0.25">
      <c r="A782" s="2" t="s">
        <v>5862</v>
      </c>
      <c r="B782" s="2" t="s">
        <v>4523</v>
      </c>
      <c r="C782" s="47" t="s">
        <v>2363</v>
      </c>
      <c r="D782" s="8">
        <v>7.8339999999999996</v>
      </c>
      <c r="E782" s="8">
        <v>851.30929282614261</v>
      </c>
      <c r="F782" s="8">
        <v>6669.1570000000011</v>
      </c>
    </row>
    <row r="783" spans="1:6" x14ac:dyDescent="0.25">
      <c r="A783" s="2" t="s">
        <v>5789</v>
      </c>
      <c r="B783" s="2" t="s">
        <v>4581</v>
      </c>
      <c r="C783" s="47" t="s">
        <v>2363</v>
      </c>
      <c r="D783" s="8">
        <v>3.97</v>
      </c>
      <c r="E783" s="8">
        <v>1673.4629722921911</v>
      </c>
      <c r="F783" s="8">
        <v>6643.6479999999992</v>
      </c>
    </row>
    <row r="784" spans="1:6" x14ac:dyDescent="0.25">
      <c r="A784" s="2" t="s">
        <v>5985</v>
      </c>
      <c r="B784" s="2" t="s">
        <v>4484</v>
      </c>
      <c r="C784" s="47" t="s">
        <v>2358</v>
      </c>
      <c r="D784" s="8">
        <v>20</v>
      </c>
      <c r="E784" s="8">
        <v>328.43799999999999</v>
      </c>
      <c r="F784" s="8">
        <v>6568.76</v>
      </c>
    </row>
    <row r="785" spans="1:6" x14ac:dyDescent="0.25">
      <c r="A785" s="2" t="s">
        <v>6373</v>
      </c>
      <c r="B785" s="2" t="s">
        <v>5510</v>
      </c>
      <c r="C785" s="47" t="s">
        <v>2358</v>
      </c>
      <c r="D785" s="50">
        <v>20</v>
      </c>
      <c r="E785" s="8">
        <v>327.8</v>
      </c>
      <c r="F785" s="8">
        <v>6556</v>
      </c>
    </row>
    <row r="786" spans="1:6" x14ac:dyDescent="0.25">
      <c r="A786" s="2" t="s">
        <v>5873</v>
      </c>
      <c r="B786" s="2" t="s">
        <v>4581</v>
      </c>
      <c r="C786" s="47" t="s">
        <v>2363</v>
      </c>
      <c r="D786" s="8">
        <v>5.38</v>
      </c>
      <c r="E786" s="8">
        <v>1215.78624535316</v>
      </c>
      <c r="F786" s="8">
        <v>6540.93</v>
      </c>
    </row>
    <row r="787" spans="1:6" x14ac:dyDescent="0.25">
      <c r="A787" s="2" t="s">
        <v>6287</v>
      </c>
      <c r="B787" s="2" t="s">
        <v>4484</v>
      </c>
      <c r="C787" s="47" t="s">
        <v>2358</v>
      </c>
      <c r="D787" s="8">
        <v>315</v>
      </c>
      <c r="E787" s="8">
        <v>20.57</v>
      </c>
      <c r="F787" s="8">
        <v>6479.55</v>
      </c>
    </row>
    <row r="788" spans="1:6" x14ac:dyDescent="0.25">
      <c r="A788" s="2" t="s">
        <v>6141</v>
      </c>
      <c r="B788" s="2" t="s">
        <v>4601</v>
      </c>
      <c r="C788" s="47" t="s">
        <v>2363</v>
      </c>
      <c r="D788" s="8">
        <v>34.01</v>
      </c>
      <c r="E788" s="8">
        <v>189.52052337547784</v>
      </c>
      <c r="F788" s="8">
        <v>6445.5930000000008</v>
      </c>
    </row>
    <row r="789" spans="1:6" x14ac:dyDescent="0.25">
      <c r="A789" s="2" t="s">
        <v>5863</v>
      </c>
      <c r="B789" s="2" t="s">
        <v>5494</v>
      </c>
      <c r="C789" s="47" t="s">
        <v>2363</v>
      </c>
      <c r="D789" s="8">
        <v>10.462</v>
      </c>
      <c r="E789" s="8">
        <v>609.80395717835984</v>
      </c>
      <c r="F789" s="8">
        <v>6379.7690000000002</v>
      </c>
    </row>
    <row r="790" spans="1:6" x14ac:dyDescent="0.25">
      <c r="A790" s="2" t="s">
        <v>6063</v>
      </c>
      <c r="B790" s="2" t="s">
        <v>4490</v>
      </c>
      <c r="C790" s="47" t="s">
        <v>2358</v>
      </c>
      <c r="D790" s="8">
        <v>8</v>
      </c>
      <c r="E790" s="8">
        <v>792.37125000000003</v>
      </c>
      <c r="F790" s="8">
        <v>6338.97</v>
      </c>
    </row>
    <row r="791" spans="1:6" x14ac:dyDescent="0.25">
      <c r="A791" s="2" t="s">
        <v>5616</v>
      </c>
      <c r="B791" s="2" t="s">
        <v>4581</v>
      </c>
      <c r="C791" s="47" t="s">
        <v>2363</v>
      </c>
      <c r="D791" s="8">
        <v>4.49</v>
      </c>
      <c r="E791" s="8">
        <v>1395.0106904231627</v>
      </c>
      <c r="F791" s="8">
        <v>6263.5980000000009</v>
      </c>
    </row>
    <row r="792" spans="1:6" x14ac:dyDescent="0.25">
      <c r="A792" s="2" t="s">
        <v>5489</v>
      </c>
      <c r="B792" s="2" t="s">
        <v>5490</v>
      </c>
      <c r="C792" s="47" t="s">
        <v>2363</v>
      </c>
      <c r="D792" s="50">
        <v>9.0999999999999998E-2</v>
      </c>
      <c r="E792" s="8">
        <v>68335.747252747256</v>
      </c>
      <c r="F792" s="8">
        <v>6218.5529999999999</v>
      </c>
    </row>
    <row r="793" spans="1:6" x14ac:dyDescent="0.25">
      <c r="A793" s="2" t="s">
        <v>6287</v>
      </c>
      <c r="B793" s="2" t="s">
        <v>4484</v>
      </c>
      <c r="C793" s="47" t="s">
        <v>2358</v>
      </c>
      <c r="D793" s="8">
        <v>288</v>
      </c>
      <c r="E793" s="8">
        <v>21.527000000000001</v>
      </c>
      <c r="F793" s="8">
        <v>6199.7759999999998</v>
      </c>
    </row>
    <row r="794" spans="1:6" x14ac:dyDescent="0.25">
      <c r="A794" s="2" t="s">
        <v>5815</v>
      </c>
      <c r="B794" s="2" t="s">
        <v>4581</v>
      </c>
      <c r="C794" s="47" t="s">
        <v>2363</v>
      </c>
      <c r="D794" s="8">
        <v>5.92</v>
      </c>
      <c r="E794" s="8">
        <v>1041.6442567567569</v>
      </c>
      <c r="F794" s="8">
        <v>6166.5340000000006</v>
      </c>
    </row>
    <row r="795" spans="1:6" x14ac:dyDescent="0.25">
      <c r="A795" s="2" t="s">
        <v>6352</v>
      </c>
      <c r="B795" s="2" t="s">
        <v>4505</v>
      </c>
      <c r="C795" s="47" t="s">
        <v>2358</v>
      </c>
      <c r="D795" s="8">
        <v>224</v>
      </c>
      <c r="E795" s="8">
        <v>27.500000000000004</v>
      </c>
      <c r="F795" s="8">
        <v>6160.0000000000009</v>
      </c>
    </row>
    <row r="796" spans="1:6" x14ac:dyDescent="0.25">
      <c r="A796" s="2" t="s">
        <v>5680</v>
      </c>
      <c r="B796" s="2" t="s">
        <v>5402</v>
      </c>
      <c r="C796" s="47" t="s">
        <v>2363</v>
      </c>
      <c r="D796" s="8">
        <v>37.5</v>
      </c>
      <c r="E796" s="8">
        <v>163.9</v>
      </c>
      <c r="F796" s="8">
        <v>6146.25</v>
      </c>
    </row>
    <row r="797" spans="1:6" x14ac:dyDescent="0.25">
      <c r="A797" s="2" t="s">
        <v>5564</v>
      </c>
      <c r="B797" s="2" t="s">
        <v>4581</v>
      </c>
      <c r="C797" s="47" t="s">
        <v>2363</v>
      </c>
      <c r="D797" s="50">
        <v>1.68</v>
      </c>
      <c r="E797" s="8">
        <v>3647.8750000000009</v>
      </c>
      <c r="F797" s="8">
        <v>6128.4300000000012</v>
      </c>
    </row>
    <row r="798" spans="1:6" x14ac:dyDescent="0.25">
      <c r="A798" s="2" t="s">
        <v>6083</v>
      </c>
      <c r="B798" s="2" t="s">
        <v>4497</v>
      </c>
      <c r="C798" s="47" t="s">
        <v>2363</v>
      </c>
      <c r="D798" s="8">
        <v>2.87</v>
      </c>
      <c r="E798" s="8">
        <v>2127.4843205574916</v>
      </c>
      <c r="F798" s="8">
        <v>6105.880000000001</v>
      </c>
    </row>
    <row r="799" spans="1:6" x14ac:dyDescent="0.25">
      <c r="A799" s="2" t="s">
        <v>5872</v>
      </c>
      <c r="B799" s="2" t="s">
        <v>4497</v>
      </c>
      <c r="C799" s="47" t="s">
        <v>2363</v>
      </c>
      <c r="D799" s="8">
        <v>12.454000000000001</v>
      </c>
      <c r="E799" s="8">
        <v>490.16685402280393</v>
      </c>
      <c r="F799" s="8">
        <v>6104.5380000000005</v>
      </c>
    </row>
    <row r="800" spans="1:6" x14ac:dyDescent="0.25">
      <c r="A800" s="2" t="s">
        <v>5489</v>
      </c>
      <c r="B800" s="2" t="s">
        <v>5517</v>
      </c>
      <c r="C800" s="47" t="s">
        <v>2363</v>
      </c>
      <c r="D800" s="50">
        <v>0.09</v>
      </c>
      <c r="E800" s="8">
        <v>67226.255555555559</v>
      </c>
      <c r="F800" s="8">
        <v>6050.3630000000003</v>
      </c>
    </row>
    <row r="801" spans="1:6" x14ac:dyDescent="0.25">
      <c r="A801" s="2" t="s">
        <v>5935</v>
      </c>
      <c r="B801" s="2" t="s">
        <v>4484</v>
      </c>
      <c r="C801" s="47" t="s">
        <v>2358</v>
      </c>
      <c r="D801" s="8">
        <v>1</v>
      </c>
      <c r="E801" s="8">
        <v>6050.0000000000009</v>
      </c>
      <c r="F801" s="8">
        <v>6050.0000000000009</v>
      </c>
    </row>
    <row r="802" spans="1:6" x14ac:dyDescent="0.25">
      <c r="A802" s="2" t="s">
        <v>5628</v>
      </c>
      <c r="B802" s="2" t="s">
        <v>4581</v>
      </c>
      <c r="C802" s="47" t="s">
        <v>2363</v>
      </c>
      <c r="D802" s="8">
        <v>4.1900000000000004</v>
      </c>
      <c r="E802" s="8">
        <v>1441.5066825775657</v>
      </c>
      <c r="F802" s="8">
        <v>6039.9130000000005</v>
      </c>
    </row>
    <row r="803" spans="1:6" x14ac:dyDescent="0.25">
      <c r="A803" s="2" t="s">
        <v>5572</v>
      </c>
      <c r="B803" s="2" t="s">
        <v>4581</v>
      </c>
      <c r="C803" s="47" t="s">
        <v>2363</v>
      </c>
      <c r="D803" s="50">
        <v>3.22</v>
      </c>
      <c r="E803" s="8">
        <v>1856.2534161490682</v>
      </c>
      <c r="F803" s="8">
        <v>5977.1360000000004</v>
      </c>
    </row>
    <row r="804" spans="1:6" x14ac:dyDescent="0.25">
      <c r="A804" s="2" t="s">
        <v>5808</v>
      </c>
      <c r="B804" s="2" t="s">
        <v>4581</v>
      </c>
      <c r="C804" s="47" t="s">
        <v>2363</v>
      </c>
      <c r="D804" s="8">
        <v>4.78</v>
      </c>
      <c r="E804" s="8">
        <v>1242.9125523012553</v>
      </c>
      <c r="F804" s="8">
        <v>5941.1220000000012</v>
      </c>
    </row>
    <row r="805" spans="1:6" x14ac:dyDescent="0.25">
      <c r="A805" s="2" t="s">
        <v>5698</v>
      </c>
      <c r="B805" s="2" t="s">
        <v>5402</v>
      </c>
      <c r="C805" s="47" t="s">
        <v>2363</v>
      </c>
      <c r="D805" s="8">
        <v>5</v>
      </c>
      <c r="E805" s="8">
        <v>1187.0870000000002</v>
      </c>
      <c r="F805" s="8">
        <v>5935.4350000000013</v>
      </c>
    </row>
    <row r="806" spans="1:6" x14ac:dyDescent="0.25">
      <c r="A806" s="2" t="s">
        <v>6072</v>
      </c>
      <c r="B806" s="2" t="s">
        <v>5494</v>
      </c>
      <c r="C806" s="47" t="s">
        <v>2363</v>
      </c>
      <c r="D806" s="8">
        <v>54.134</v>
      </c>
      <c r="E806" s="8">
        <v>109.38268001625597</v>
      </c>
      <c r="F806" s="8">
        <v>5921.322000000001</v>
      </c>
    </row>
    <row r="807" spans="1:6" x14ac:dyDescent="0.25">
      <c r="A807" s="2" t="s">
        <v>5869</v>
      </c>
      <c r="B807" s="2" t="s">
        <v>4581</v>
      </c>
      <c r="C807" s="47" t="s">
        <v>2363</v>
      </c>
      <c r="D807" s="8">
        <v>5.41</v>
      </c>
      <c r="E807" s="8">
        <v>1089.2195933456564</v>
      </c>
      <c r="F807" s="8">
        <v>5892.6780000000017</v>
      </c>
    </row>
    <row r="808" spans="1:6" x14ac:dyDescent="0.25">
      <c r="A808" s="2" t="s">
        <v>5917</v>
      </c>
      <c r="B808" s="2" t="s">
        <v>4581</v>
      </c>
      <c r="C808" s="47" t="s">
        <v>2363</v>
      </c>
      <c r="D808" s="8">
        <v>2.94</v>
      </c>
      <c r="E808" s="8">
        <v>1998.5391156462588</v>
      </c>
      <c r="F808" s="8">
        <v>5875.7050000000008</v>
      </c>
    </row>
    <row r="809" spans="1:6" x14ac:dyDescent="0.25">
      <c r="A809" s="2" t="s">
        <v>5931</v>
      </c>
      <c r="B809" s="2" t="s">
        <v>4484</v>
      </c>
      <c r="C809" s="47" t="s">
        <v>2358</v>
      </c>
      <c r="D809" s="8">
        <v>2</v>
      </c>
      <c r="E809" s="8">
        <v>2933.3315000000002</v>
      </c>
      <c r="F809" s="8">
        <v>5866.6630000000005</v>
      </c>
    </row>
    <row r="810" spans="1:6" x14ac:dyDescent="0.25">
      <c r="A810" s="2" t="s">
        <v>5685</v>
      </c>
      <c r="B810" s="2" t="s">
        <v>4581</v>
      </c>
      <c r="C810" s="47" t="s">
        <v>2363</v>
      </c>
      <c r="D810" s="8">
        <v>4.32</v>
      </c>
      <c r="E810" s="8">
        <v>1357.1682870370371</v>
      </c>
      <c r="F810" s="8">
        <v>5862.9670000000006</v>
      </c>
    </row>
    <row r="811" spans="1:6" x14ac:dyDescent="0.25">
      <c r="A811" s="2" t="s">
        <v>5905</v>
      </c>
      <c r="B811" s="2" t="s">
        <v>5597</v>
      </c>
      <c r="C811" s="47" t="s">
        <v>2363</v>
      </c>
      <c r="D811" s="8">
        <v>12</v>
      </c>
      <c r="E811" s="8">
        <v>487.08000000000004</v>
      </c>
      <c r="F811" s="8">
        <v>5844.9600000000009</v>
      </c>
    </row>
    <row r="812" spans="1:6" x14ac:dyDescent="0.25">
      <c r="A812" s="2" t="s">
        <v>5942</v>
      </c>
      <c r="B812" s="2" t="s">
        <v>4484</v>
      </c>
      <c r="C812" s="47" t="s">
        <v>2358</v>
      </c>
      <c r="D812" s="8">
        <v>4</v>
      </c>
      <c r="E812" s="8">
        <v>1442.518</v>
      </c>
      <c r="F812" s="8">
        <v>5770.0720000000001</v>
      </c>
    </row>
    <row r="813" spans="1:6" x14ac:dyDescent="0.25">
      <c r="A813" s="2" t="s">
        <v>6287</v>
      </c>
      <c r="B813" s="2" t="s">
        <v>4490</v>
      </c>
      <c r="C813" s="47" t="s">
        <v>2358</v>
      </c>
      <c r="D813" s="8">
        <v>280</v>
      </c>
      <c r="E813" s="8">
        <v>20.57</v>
      </c>
      <c r="F813" s="8">
        <v>5759.6</v>
      </c>
    </row>
    <row r="814" spans="1:6" x14ac:dyDescent="0.25">
      <c r="A814" s="2" t="s">
        <v>6252</v>
      </c>
      <c r="B814" s="2" t="s">
        <v>5678</v>
      </c>
      <c r="C814" s="47" t="s">
        <v>2358</v>
      </c>
      <c r="D814" s="8">
        <v>188</v>
      </c>
      <c r="E814" s="8">
        <v>30.492000000000001</v>
      </c>
      <c r="F814" s="8">
        <v>5732.4960000000001</v>
      </c>
    </row>
    <row r="815" spans="1:6" x14ac:dyDescent="0.25">
      <c r="A815" s="2" t="s">
        <v>6250</v>
      </c>
      <c r="B815" s="2" t="s">
        <v>4484</v>
      </c>
      <c r="C815" s="47" t="s">
        <v>2358</v>
      </c>
      <c r="D815" s="8">
        <v>20</v>
      </c>
      <c r="E815" s="8">
        <v>285.58200000000005</v>
      </c>
      <c r="F815" s="8">
        <v>5711.6400000000012</v>
      </c>
    </row>
    <row r="816" spans="1:6" x14ac:dyDescent="0.25">
      <c r="A816" s="2" t="s">
        <v>6346</v>
      </c>
      <c r="B816" s="2" t="s">
        <v>4484</v>
      </c>
      <c r="C816" s="47" t="s">
        <v>2358</v>
      </c>
      <c r="D816" s="8">
        <v>1440</v>
      </c>
      <c r="E816" s="8">
        <v>3.9600000000000004</v>
      </c>
      <c r="F816" s="8">
        <v>5702.4000000000005</v>
      </c>
    </row>
    <row r="817" spans="1:6" x14ac:dyDescent="0.25">
      <c r="A817" s="2" t="s">
        <v>5491</v>
      </c>
      <c r="B817" s="2" t="s">
        <v>5488</v>
      </c>
      <c r="C817" s="47" t="s">
        <v>2363</v>
      </c>
      <c r="D817" s="50">
        <v>6.7000000000000004E-2</v>
      </c>
      <c r="E817" s="8">
        <v>85002.582089552234</v>
      </c>
      <c r="F817" s="8">
        <v>5695.1729999999998</v>
      </c>
    </row>
    <row r="818" spans="1:6" x14ac:dyDescent="0.25">
      <c r="A818" s="2" t="s">
        <v>6157</v>
      </c>
      <c r="B818" s="2" t="s">
        <v>5494</v>
      </c>
      <c r="C818" s="47" t="s">
        <v>2363</v>
      </c>
      <c r="D818" s="8">
        <v>4.2699999999999996</v>
      </c>
      <c r="E818" s="8">
        <v>1329.359016393443</v>
      </c>
      <c r="F818" s="8">
        <v>5676.3630000000012</v>
      </c>
    </row>
    <row r="819" spans="1:6" x14ac:dyDescent="0.25">
      <c r="A819" s="2" t="s">
        <v>5638</v>
      </c>
      <c r="B819" s="2" t="s">
        <v>4581</v>
      </c>
      <c r="C819" s="47" t="s">
        <v>2363</v>
      </c>
      <c r="D819" s="8">
        <v>3.63</v>
      </c>
      <c r="E819" s="8">
        <v>1558.6999999999998</v>
      </c>
      <c r="F819" s="8">
        <v>5658.0809999999992</v>
      </c>
    </row>
    <row r="820" spans="1:6" x14ac:dyDescent="0.25">
      <c r="A820" s="2" t="s">
        <v>5660</v>
      </c>
      <c r="B820" s="2" t="s">
        <v>4581</v>
      </c>
      <c r="C820" s="47" t="s">
        <v>2363</v>
      </c>
      <c r="D820" s="8">
        <v>3.48</v>
      </c>
      <c r="E820" s="8">
        <v>1624.0077586206896</v>
      </c>
      <c r="F820" s="8">
        <v>5651.5469999999996</v>
      </c>
    </row>
    <row r="821" spans="1:6" x14ac:dyDescent="0.25">
      <c r="A821" s="2" t="s">
        <v>5574</v>
      </c>
      <c r="B821" s="2" t="s">
        <v>4523</v>
      </c>
      <c r="C821" s="47" t="s">
        <v>2363</v>
      </c>
      <c r="D821" s="50">
        <v>1.17</v>
      </c>
      <c r="E821" s="8">
        <v>4823.9982905982915</v>
      </c>
      <c r="F821" s="8">
        <v>5644.0780000000004</v>
      </c>
    </row>
    <row r="822" spans="1:6" x14ac:dyDescent="0.25">
      <c r="A822" s="2" t="s">
        <v>5685</v>
      </c>
      <c r="B822" s="2" t="s">
        <v>4581</v>
      </c>
      <c r="C822" s="47" t="s">
        <v>2363</v>
      </c>
      <c r="D822" s="8">
        <v>2.98</v>
      </c>
      <c r="E822" s="8">
        <v>1884.9607382550339</v>
      </c>
      <c r="F822" s="8">
        <v>5617.1830000000009</v>
      </c>
    </row>
    <row r="823" spans="1:6" x14ac:dyDescent="0.25">
      <c r="A823" s="2" t="s">
        <v>5625</v>
      </c>
      <c r="B823" s="2" t="s">
        <v>4581</v>
      </c>
      <c r="C823" s="47" t="s">
        <v>2363</v>
      </c>
      <c r="D823" s="8">
        <v>3.1</v>
      </c>
      <c r="E823" s="8">
        <v>1810.7135483870968</v>
      </c>
      <c r="F823" s="8">
        <v>5613.2120000000004</v>
      </c>
    </row>
    <row r="824" spans="1:6" x14ac:dyDescent="0.25">
      <c r="A824" s="2" t="s">
        <v>5877</v>
      </c>
      <c r="B824" s="2" t="s">
        <v>4878</v>
      </c>
      <c r="C824" s="47" t="s">
        <v>2363</v>
      </c>
      <c r="D824" s="8">
        <v>6.95</v>
      </c>
      <c r="E824" s="8">
        <v>807.48863309352532</v>
      </c>
      <c r="F824" s="8">
        <v>5612.0460000000012</v>
      </c>
    </row>
    <row r="825" spans="1:6" x14ac:dyDescent="0.25">
      <c r="A825" s="2" t="s">
        <v>5625</v>
      </c>
      <c r="B825" s="2" t="s">
        <v>4581</v>
      </c>
      <c r="C825" s="47" t="s">
        <v>2363</v>
      </c>
      <c r="D825" s="8">
        <v>3.09</v>
      </c>
      <c r="E825" s="8">
        <v>1810.7139158576053</v>
      </c>
      <c r="F825" s="8">
        <v>5595.1060000000007</v>
      </c>
    </row>
    <row r="826" spans="1:6" x14ac:dyDescent="0.25">
      <c r="A826" s="2" t="s">
        <v>6028</v>
      </c>
      <c r="B826" s="2" t="s">
        <v>4490</v>
      </c>
      <c r="C826" s="47" t="s">
        <v>3780</v>
      </c>
      <c r="D826" s="8">
        <v>0.217</v>
      </c>
      <c r="E826" s="8">
        <v>25481.373271889403</v>
      </c>
      <c r="F826" s="8">
        <v>5529.4580000000005</v>
      </c>
    </row>
    <row r="827" spans="1:6" x14ac:dyDescent="0.25">
      <c r="A827" s="2" t="s">
        <v>6385</v>
      </c>
      <c r="B827" s="2" t="s">
        <v>4490</v>
      </c>
      <c r="C827" s="47" t="s">
        <v>2358</v>
      </c>
      <c r="D827" s="50">
        <v>4</v>
      </c>
      <c r="E827" s="8">
        <v>1373.3720000000001</v>
      </c>
      <c r="F827" s="8">
        <v>5493.4880000000003</v>
      </c>
    </row>
    <row r="828" spans="1:6" x14ac:dyDescent="0.25">
      <c r="A828" s="2" t="s">
        <v>5650</v>
      </c>
      <c r="B828" s="2" t="s">
        <v>4581</v>
      </c>
      <c r="C828" s="47" t="s">
        <v>2363</v>
      </c>
      <c r="D828" s="8">
        <v>0.46</v>
      </c>
      <c r="E828" s="8">
        <v>11908.289130434783</v>
      </c>
      <c r="F828" s="8">
        <v>5477.8130000000001</v>
      </c>
    </row>
    <row r="829" spans="1:6" x14ac:dyDescent="0.25">
      <c r="A829" s="2" t="s">
        <v>5894</v>
      </c>
      <c r="B829" s="2" t="s">
        <v>4878</v>
      </c>
      <c r="C829" s="47" t="s">
        <v>2363</v>
      </c>
      <c r="D829" s="8">
        <v>6.63</v>
      </c>
      <c r="E829" s="8">
        <v>825.08793363499251</v>
      </c>
      <c r="F829" s="8">
        <v>5470.3330000000005</v>
      </c>
    </row>
    <row r="830" spans="1:6" x14ac:dyDescent="0.25">
      <c r="A830" s="2" t="s">
        <v>6233</v>
      </c>
      <c r="B830" s="2" t="s">
        <v>4490</v>
      </c>
      <c r="C830" s="47" t="s">
        <v>2358</v>
      </c>
      <c r="D830" s="8">
        <v>2</v>
      </c>
      <c r="E830" s="8">
        <v>2706</v>
      </c>
      <c r="F830" s="8">
        <v>5412</v>
      </c>
    </row>
    <row r="831" spans="1:6" x14ac:dyDescent="0.25">
      <c r="A831" s="2" t="s">
        <v>5492</v>
      </c>
      <c r="B831" s="2" t="s">
        <v>4581</v>
      </c>
      <c r="C831" s="47" t="s">
        <v>2363</v>
      </c>
      <c r="D831" s="50">
        <v>2.7</v>
      </c>
      <c r="E831" s="8">
        <v>1989.1014814814814</v>
      </c>
      <c r="F831" s="8">
        <v>5370.5740000000005</v>
      </c>
    </row>
    <row r="832" spans="1:6" x14ac:dyDescent="0.25">
      <c r="A832" s="2" t="s">
        <v>5618</v>
      </c>
      <c r="B832" s="2" t="s">
        <v>4581</v>
      </c>
      <c r="C832" s="47" t="s">
        <v>2363</v>
      </c>
      <c r="D832" s="8">
        <v>3.35</v>
      </c>
      <c r="E832" s="8">
        <v>1580.282985074627</v>
      </c>
      <c r="F832" s="8">
        <v>5293.9480000000003</v>
      </c>
    </row>
    <row r="833" spans="1:6" x14ac:dyDescent="0.25">
      <c r="A833" s="2" t="s">
        <v>5659</v>
      </c>
      <c r="B833" s="2" t="s">
        <v>4581</v>
      </c>
      <c r="C833" s="47" t="s">
        <v>2363</v>
      </c>
      <c r="D833" s="8">
        <v>4.1500000000000004</v>
      </c>
      <c r="E833" s="8">
        <v>1272.48</v>
      </c>
      <c r="F833" s="8">
        <v>5280.7920000000004</v>
      </c>
    </row>
    <row r="834" spans="1:6" x14ac:dyDescent="0.25">
      <c r="A834" s="2" t="s">
        <v>6141</v>
      </c>
      <c r="B834" s="2" t="s">
        <v>5494</v>
      </c>
      <c r="C834" s="47" t="s">
        <v>2363</v>
      </c>
      <c r="D834" s="8">
        <v>27.8</v>
      </c>
      <c r="E834" s="8">
        <v>189.52050359712231</v>
      </c>
      <c r="F834" s="8">
        <v>5268.67</v>
      </c>
    </row>
    <row r="835" spans="1:6" x14ac:dyDescent="0.25">
      <c r="A835" s="2" t="s">
        <v>5638</v>
      </c>
      <c r="B835" s="2" t="s">
        <v>4581</v>
      </c>
      <c r="C835" s="47" t="s">
        <v>2363</v>
      </c>
      <c r="D835" s="8">
        <v>3.38</v>
      </c>
      <c r="E835" s="8">
        <v>1558.7</v>
      </c>
      <c r="F835" s="8">
        <v>5268.4059999999999</v>
      </c>
    </row>
    <row r="836" spans="1:6" x14ac:dyDescent="0.25">
      <c r="A836" s="2" t="s">
        <v>5492</v>
      </c>
      <c r="B836" s="2" t="s">
        <v>4581</v>
      </c>
      <c r="C836" s="47" t="s">
        <v>2363</v>
      </c>
      <c r="D836" s="8">
        <v>5.04</v>
      </c>
      <c r="E836" s="8">
        <v>1041.809126984127</v>
      </c>
      <c r="F836" s="8">
        <v>5250.7179999999998</v>
      </c>
    </row>
    <row r="837" spans="1:6" x14ac:dyDescent="0.25">
      <c r="A837" s="2" t="s">
        <v>5757</v>
      </c>
      <c r="B837" s="2" t="s">
        <v>4523</v>
      </c>
      <c r="C837" s="47" t="s">
        <v>3780</v>
      </c>
      <c r="D837" s="8">
        <v>5.7000000000000002E-2</v>
      </c>
      <c r="E837" s="8">
        <v>92097.403508771924</v>
      </c>
      <c r="F837" s="8">
        <v>5249.5519999999997</v>
      </c>
    </row>
    <row r="838" spans="1:6" x14ac:dyDescent="0.25">
      <c r="A838" s="2" t="s">
        <v>5853</v>
      </c>
      <c r="B838" s="2" t="s">
        <v>4878</v>
      </c>
      <c r="C838" s="47" t="s">
        <v>2363</v>
      </c>
      <c r="D838" s="8">
        <v>8.1</v>
      </c>
      <c r="E838" s="8">
        <v>638.0448148148148</v>
      </c>
      <c r="F838" s="8">
        <v>5168.1629999999996</v>
      </c>
    </row>
    <row r="839" spans="1:6" x14ac:dyDescent="0.25">
      <c r="A839" s="2" t="s">
        <v>5499</v>
      </c>
      <c r="B839" s="2" t="s">
        <v>4581</v>
      </c>
      <c r="C839" s="47" t="s">
        <v>2363</v>
      </c>
      <c r="D839" s="50">
        <v>0.82</v>
      </c>
      <c r="E839" s="8">
        <v>6285.8829268292693</v>
      </c>
      <c r="F839" s="8">
        <v>5154.4240000000009</v>
      </c>
    </row>
    <row r="840" spans="1:6" x14ac:dyDescent="0.25">
      <c r="A840" s="2" t="s">
        <v>5993</v>
      </c>
      <c r="B840" s="2" t="s">
        <v>4490</v>
      </c>
      <c r="C840" s="47" t="s">
        <v>2358</v>
      </c>
      <c r="D840" s="8">
        <v>4</v>
      </c>
      <c r="E840" s="8">
        <v>1276.4069999999999</v>
      </c>
      <c r="F840" s="8">
        <v>5105.6279999999997</v>
      </c>
    </row>
    <row r="841" spans="1:6" x14ac:dyDescent="0.25">
      <c r="A841" s="2" t="s">
        <v>6075</v>
      </c>
      <c r="B841" s="2" t="s">
        <v>4523</v>
      </c>
      <c r="C841" s="47" t="s">
        <v>2363</v>
      </c>
      <c r="D841" s="8">
        <v>0.129</v>
      </c>
      <c r="E841" s="8">
        <v>39449.666666666664</v>
      </c>
      <c r="F841" s="8">
        <v>5089.0069999999996</v>
      </c>
    </row>
    <row r="842" spans="1:6" x14ac:dyDescent="0.25">
      <c r="A842" s="2" t="s">
        <v>5710</v>
      </c>
      <c r="B842" s="2" t="s">
        <v>4581</v>
      </c>
      <c r="C842" s="47" t="s">
        <v>2363</v>
      </c>
      <c r="D842" s="8">
        <v>5</v>
      </c>
      <c r="E842" s="8">
        <v>1014.7060000000001</v>
      </c>
      <c r="F842" s="8">
        <v>5073.5300000000007</v>
      </c>
    </row>
    <row r="843" spans="1:6" x14ac:dyDescent="0.25">
      <c r="A843" s="2" t="s">
        <v>6027</v>
      </c>
      <c r="B843" s="2" t="s">
        <v>4490</v>
      </c>
      <c r="C843" s="47" t="s">
        <v>3780</v>
      </c>
      <c r="D843" s="8">
        <v>0.19900000000000001</v>
      </c>
      <c r="E843" s="8">
        <v>25490.869346733667</v>
      </c>
      <c r="F843" s="8">
        <v>5072.683</v>
      </c>
    </row>
    <row r="844" spans="1:6" x14ac:dyDescent="0.25">
      <c r="A844" s="2" t="s">
        <v>6361</v>
      </c>
      <c r="B844" s="2" t="s">
        <v>4484</v>
      </c>
      <c r="C844" s="47" t="s">
        <v>2358</v>
      </c>
      <c r="D844" s="50">
        <v>10</v>
      </c>
      <c r="E844" s="8">
        <v>506.00000000000006</v>
      </c>
      <c r="F844" s="8">
        <v>5060.0000000000009</v>
      </c>
    </row>
    <row r="845" spans="1:6" x14ac:dyDescent="0.25">
      <c r="A845" s="2" t="s">
        <v>6168</v>
      </c>
      <c r="B845" s="2" t="s">
        <v>5494</v>
      </c>
      <c r="C845" s="47" t="s">
        <v>2363</v>
      </c>
      <c r="D845" s="8">
        <v>0.185</v>
      </c>
      <c r="E845" s="8">
        <v>27249.913513513515</v>
      </c>
      <c r="F845" s="8">
        <v>5041.2340000000004</v>
      </c>
    </row>
    <row r="846" spans="1:6" x14ac:dyDescent="0.25">
      <c r="A846" s="2" t="s">
        <v>5557</v>
      </c>
      <c r="B846" s="2" t="s">
        <v>4581</v>
      </c>
      <c r="C846" s="47" t="s">
        <v>2363</v>
      </c>
      <c r="D846" s="8">
        <v>1.83</v>
      </c>
      <c r="E846" s="8">
        <v>2751.112021857924</v>
      </c>
      <c r="F846" s="8">
        <v>5034.5350000000008</v>
      </c>
    </row>
    <row r="847" spans="1:6" x14ac:dyDescent="0.25">
      <c r="A847" s="2" t="s">
        <v>6338</v>
      </c>
      <c r="B847" s="2" t="s">
        <v>4490</v>
      </c>
      <c r="C847" s="47" t="s">
        <v>2358</v>
      </c>
      <c r="D847" s="8">
        <v>52</v>
      </c>
      <c r="E847" s="8">
        <v>96.36</v>
      </c>
      <c r="F847" s="8">
        <v>5010.72</v>
      </c>
    </row>
    <row r="848" spans="1:6" x14ac:dyDescent="0.25">
      <c r="A848" s="2" t="s">
        <v>6192</v>
      </c>
      <c r="B848" s="2" t="s">
        <v>4490</v>
      </c>
      <c r="C848" s="47" t="s">
        <v>2358</v>
      </c>
      <c r="D848" s="8">
        <v>130</v>
      </c>
      <c r="E848" s="8">
        <v>38.5</v>
      </c>
      <c r="F848" s="8">
        <v>5005</v>
      </c>
    </row>
    <row r="849" spans="1:6" x14ac:dyDescent="0.25">
      <c r="A849" s="2" t="s">
        <v>5745</v>
      </c>
      <c r="B849" s="2" t="s">
        <v>4484</v>
      </c>
      <c r="C849" s="47" t="s">
        <v>2358</v>
      </c>
      <c r="D849" s="8">
        <v>10</v>
      </c>
      <c r="E849" s="8">
        <v>499.86200000000002</v>
      </c>
      <c r="F849" s="8">
        <v>4998.62</v>
      </c>
    </row>
    <row r="850" spans="1:6" x14ac:dyDescent="0.25">
      <c r="A850" s="2" t="s">
        <v>6297</v>
      </c>
      <c r="B850" s="2" t="s">
        <v>4490</v>
      </c>
      <c r="C850" s="47" t="s">
        <v>2358</v>
      </c>
      <c r="D850" s="8">
        <v>1986</v>
      </c>
      <c r="E850" s="8">
        <v>2.5025000000000004</v>
      </c>
      <c r="F850" s="8">
        <v>4969.9650000000011</v>
      </c>
    </row>
    <row r="851" spans="1:6" x14ac:dyDescent="0.25">
      <c r="A851" s="2" t="s">
        <v>5660</v>
      </c>
      <c r="B851" s="2" t="s">
        <v>4581</v>
      </c>
      <c r="C851" s="47" t="s">
        <v>2363</v>
      </c>
      <c r="D851" s="8">
        <v>3.19</v>
      </c>
      <c r="E851" s="8">
        <v>1536.403448275862</v>
      </c>
      <c r="F851" s="8">
        <v>4901.1269999999995</v>
      </c>
    </row>
    <row r="852" spans="1:6" x14ac:dyDescent="0.25">
      <c r="A852" s="2" t="s">
        <v>5531</v>
      </c>
      <c r="B852" s="2" t="s">
        <v>4581</v>
      </c>
      <c r="C852" s="47" t="s">
        <v>2363</v>
      </c>
      <c r="D852" s="50">
        <v>1.2</v>
      </c>
      <c r="E852" s="8">
        <v>4083.7500000000005</v>
      </c>
      <c r="F852" s="8">
        <v>4900.5</v>
      </c>
    </row>
    <row r="853" spans="1:6" x14ac:dyDescent="0.25">
      <c r="A853" s="2" t="s">
        <v>5830</v>
      </c>
      <c r="B853" s="2" t="s">
        <v>4581</v>
      </c>
      <c r="C853" s="47" t="s">
        <v>2363</v>
      </c>
      <c r="D853" s="8">
        <v>1.1599999999999999</v>
      </c>
      <c r="E853" s="8">
        <v>4204.2189655172424</v>
      </c>
      <c r="F853" s="8">
        <v>4876.8940000000011</v>
      </c>
    </row>
    <row r="854" spans="1:6" x14ac:dyDescent="0.25">
      <c r="A854" s="2" t="s">
        <v>5981</v>
      </c>
      <c r="B854" s="2" t="s">
        <v>4490</v>
      </c>
      <c r="C854" s="47" t="s">
        <v>2358</v>
      </c>
      <c r="D854" s="8">
        <v>8</v>
      </c>
      <c r="E854" s="8">
        <v>608.94900000000007</v>
      </c>
      <c r="F854" s="8">
        <v>4871.5920000000006</v>
      </c>
    </row>
    <row r="855" spans="1:6" x14ac:dyDescent="0.25">
      <c r="A855" s="2" t="s">
        <v>5733</v>
      </c>
      <c r="B855" s="2" t="s">
        <v>4581</v>
      </c>
      <c r="C855" s="47" t="s">
        <v>2363</v>
      </c>
      <c r="D855" s="8">
        <v>3.72</v>
      </c>
      <c r="E855" s="8">
        <v>1307.1725806451616</v>
      </c>
      <c r="F855" s="8">
        <v>4862.6820000000016</v>
      </c>
    </row>
    <row r="856" spans="1:6" x14ac:dyDescent="0.25">
      <c r="A856" s="2" t="s">
        <v>5525</v>
      </c>
      <c r="B856" s="2" t="s">
        <v>4581</v>
      </c>
      <c r="C856" s="47" t="s">
        <v>2363</v>
      </c>
      <c r="D856" s="50">
        <v>0.99</v>
      </c>
      <c r="E856" s="8">
        <v>4888.8555555555549</v>
      </c>
      <c r="F856" s="8">
        <v>4839.9669999999996</v>
      </c>
    </row>
    <row r="857" spans="1:6" x14ac:dyDescent="0.25">
      <c r="A857" s="2" t="s">
        <v>5543</v>
      </c>
      <c r="B857" s="2" t="s">
        <v>4581</v>
      </c>
      <c r="C857" s="47" t="s">
        <v>2363</v>
      </c>
      <c r="D857" s="50">
        <v>3.16</v>
      </c>
      <c r="E857" s="8">
        <v>1529.7136075949368</v>
      </c>
      <c r="F857" s="8">
        <v>4833.8950000000004</v>
      </c>
    </row>
    <row r="858" spans="1:6" x14ac:dyDescent="0.25">
      <c r="A858" s="2" t="s">
        <v>5491</v>
      </c>
      <c r="B858" s="2" t="s">
        <v>5521</v>
      </c>
      <c r="C858" s="47" t="s">
        <v>2363</v>
      </c>
      <c r="D858" s="50">
        <v>5.6000000000000001E-2</v>
      </c>
      <c r="E858" s="8">
        <v>86119.58928571429</v>
      </c>
      <c r="F858" s="8">
        <v>4822.6970000000001</v>
      </c>
    </row>
    <row r="859" spans="1:6" x14ac:dyDescent="0.25">
      <c r="A859" s="2" t="s">
        <v>5918</v>
      </c>
      <c r="B859" s="2" t="s">
        <v>4878</v>
      </c>
      <c r="C859" s="47" t="s">
        <v>2363</v>
      </c>
      <c r="D859" s="8">
        <v>5.07</v>
      </c>
      <c r="E859" s="8">
        <v>950.40000000000009</v>
      </c>
      <c r="F859" s="8">
        <v>4818.5280000000012</v>
      </c>
    </row>
    <row r="860" spans="1:6" x14ac:dyDescent="0.25">
      <c r="A860" s="2" t="s">
        <v>6047</v>
      </c>
      <c r="B860" s="2" t="s">
        <v>4490</v>
      </c>
      <c r="C860" s="47" t="s">
        <v>2358</v>
      </c>
      <c r="D860" s="8">
        <v>1</v>
      </c>
      <c r="E860" s="8">
        <v>4809.2330000000002</v>
      </c>
      <c r="F860" s="8">
        <v>4809.2330000000002</v>
      </c>
    </row>
    <row r="861" spans="1:6" x14ac:dyDescent="0.25">
      <c r="A861" s="2" t="s">
        <v>6053</v>
      </c>
      <c r="B861" s="2" t="s">
        <v>4490</v>
      </c>
      <c r="C861" s="47" t="s">
        <v>2358</v>
      </c>
      <c r="D861" s="8">
        <v>2</v>
      </c>
      <c r="E861" s="8">
        <v>2403.1755000000003</v>
      </c>
      <c r="F861" s="8">
        <v>4806.3510000000006</v>
      </c>
    </row>
    <row r="862" spans="1:6" x14ac:dyDescent="0.25">
      <c r="A862" s="2" t="s">
        <v>6314</v>
      </c>
      <c r="B862" s="2" t="s">
        <v>4490</v>
      </c>
      <c r="C862" s="47" t="s">
        <v>2363</v>
      </c>
      <c r="D862" s="8">
        <v>30</v>
      </c>
      <c r="E862" s="8">
        <v>159.32400000000001</v>
      </c>
      <c r="F862" s="8">
        <v>4779.72</v>
      </c>
    </row>
    <row r="863" spans="1:6" x14ac:dyDescent="0.25">
      <c r="A863" s="2" t="s">
        <v>5582</v>
      </c>
      <c r="B863" s="2" t="s">
        <v>5510</v>
      </c>
      <c r="C863" s="47" t="s">
        <v>2363</v>
      </c>
      <c r="D863" s="8">
        <v>1.5</v>
      </c>
      <c r="E863" s="8">
        <v>3181.2513333333336</v>
      </c>
      <c r="F863" s="8">
        <v>4771.8770000000004</v>
      </c>
    </row>
    <row r="864" spans="1:6" x14ac:dyDescent="0.25">
      <c r="A864" s="2" t="s">
        <v>5830</v>
      </c>
      <c r="B864" s="2" t="s">
        <v>4581</v>
      </c>
      <c r="C864" s="47" t="s">
        <v>2363</v>
      </c>
      <c r="D864" s="8">
        <v>1.135</v>
      </c>
      <c r="E864" s="8">
        <v>4204.2193832599114</v>
      </c>
      <c r="F864" s="8">
        <v>4771.7889999999998</v>
      </c>
    </row>
    <row r="865" spans="1:6" x14ac:dyDescent="0.25">
      <c r="A865" s="2" t="s">
        <v>6004</v>
      </c>
      <c r="B865" s="2" t="s">
        <v>4490</v>
      </c>
      <c r="C865" s="47" t="s">
        <v>2363</v>
      </c>
      <c r="D865" s="8">
        <v>25.8</v>
      </c>
      <c r="E865" s="8">
        <v>184.57616279069771</v>
      </c>
      <c r="F865" s="8">
        <v>4762.0650000000014</v>
      </c>
    </row>
    <row r="866" spans="1:6" x14ac:dyDescent="0.25">
      <c r="A866" s="2" t="s">
        <v>5694</v>
      </c>
      <c r="B866" s="2" t="s">
        <v>4581</v>
      </c>
      <c r="C866" s="47" t="s">
        <v>2363</v>
      </c>
      <c r="D866" s="8">
        <v>3.05</v>
      </c>
      <c r="E866" s="8">
        <v>1556.8859016393444</v>
      </c>
      <c r="F866" s="8">
        <v>4748.5020000000004</v>
      </c>
    </row>
    <row r="867" spans="1:6" x14ac:dyDescent="0.25">
      <c r="A867" s="2" t="s">
        <v>5965</v>
      </c>
      <c r="B867" s="2" t="s">
        <v>4484</v>
      </c>
      <c r="C867" s="47" t="s">
        <v>2358</v>
      </c>
      <c r="D867" s="8">
        <v>40</v>
      </c>
      <c r="E867" s="8">
        <v>118.426</v>
      </c>
      <c r="F867" s="8">
        <v>4737.04</v>
      </c>
    </row>
    <row r="868" spans="1:6" x14ac:dyDescent="0.25">
      <c r="A868" s="2" t="s">
        <v>5611</v>
      </c>
      <c r="B868" s="2" t="s">
        <v>4581</v>
      </c>
      <c r="C868" s="47" t="s">
        <v>2363</v>
      </c>
      <c r="D868" s="8">
        <v>1.4570000000000001</v>
      </c>
      <c r="E868" s="8">
        <v>3185.9986273164036</v>
      </c>
      <c r="F868" s="8">
        <v>4642</v>
      </c>
    </row>
    <row r="869" spans="1:6" x14ac:dyDescent="0.25">
      <c r="A869" s="2" t="s">
        <v>5491</v>
      </c>
      <c r="B869" s="2" t="s">
        <v>5490</v>
      </c>
      <c r="C869" s="47" t="s">
        <v>2363</v>
      </c>
      <c r="D869" s="50">
        <v>5.3999999999999999E-2</v>
      </c>
      <c r="E869" s="8">
        <v>85462.25925925927</v>
      </c>
      <c r="F869" s="8">
        <v>4614.9620000000004</v>
      </c>
    </row>
    <row r="870" spans="1:6" x14ac:dyDescent="0.25">
      <c r="A870" s="2" t="s">
        <v>6062</v>
      </c>
      <c r="B870" s="2" t="s">
        <v>4490</v>
      </c>
      <c r="C870" s="47" t="s">
        <v>2358</v>
      </c>
      <c r="D870" s="8">
        <v>2</v>
      </c>
      <c r="E870" s="8">
        <v>2300.6830000000004</v>
      </c>
      <c r="F870" s="8">
        <v>4601.3660000000009</v>
      </c>
    </row>
    <row r="871" spans="1:6" x14ac:dyDescent="0.25">
      <c r="A871" s="2" t="s">
        <v>6149</v>
      </c>
      <c r="B871" s="2" t="s">
        <v>4523</v>
      </c>
      <c r="C871" s="47" t="s">
        <v>2363</v>
      </c>
      <c r="D871" s="8">
        <v>0.3</v>
      </c>
      <c r="E871" s="8">
        <v>15308.516666666666</v>
      </c>
      <c r="F871" s="8">
        <v>4592.5549999999994</v>
      </c>
    </row>
    <row r="872" spans="1:6" x14ac:dyDescent="0.25">
      <c r="A872" s="2" t="s">
        <v>6289</v>
      </c>
      <c r="B872" s="2" t="s">
        <v>4497</v>
      </c>
      <c r="C872" s="47" t="s">
        <v>2363</v>
      </c>
      <c r="D872" s="8">
        <v>1.367</v>
      </c>
      <c r="E872" s="8">
        <v>3352.8917337234825</v>
      </c>
      <c r="F872" s="8">
        <v>4583.4030000000002</v>
      </c>
    </row>
    <row r="873" spans="1:6" x14ac:dyDescent="0.25">
      <c r="A873" s="2" t="s">
        <v>6328</v>
      </c>
      <c r="B873" s="2" t="s">
        <v>5597</v>
      </c>
      <c r="C873" s="47" t="s">
        <v>2363</v>
      </c>
      <c r="D873" s="50">
        <v>0.22500000000000001</v>
      </c>
      <c r="E873" s="8">
        <v>20019.999999999996</v>
      </c>
      <c r="F873" s="8">
        <v>4504.4999999999991</v>
      </c>
    </row>
    <row r="874" spans="1:6" x14ac:dyDescent="0.25">
      <c r="A874" s="2" t="s">
        <v>5783</v>
      </c>
      <c r="B874" s="2" t="s">
        <v>4490</v>
      </c>
      <c r="C874" s="47" t="s">
        <v>2363</v>
      </c>
      <c r="D874" s="8">
        <v>50</v>
      </c>
      <c r="E874" s="8">
        <v>89.881</v>
      </c>
      <c r="F874" s="8">
        <v>4494.05</v>
      </c>
    </row>
    <row r="875" spans="1:6" x14ac:dyDescent="0.25">
      <c r="A875" s="2" t="s">
        <v>5830</v>
      </c>
      <c r="B875" s="2" t="s">
        <v>4581</v>
      </c>
      <c r="C875" s="47" t="s">
        <v>2363</v>
      </c>
      <c r="D875" s="8">
        <v>1.06</v>
      </c>
      <c r="E875" s="8">
        <v>4204.220754716981</v>
      </c>
      <c r="F875" s="8">
        <v>4456.4740000000002</v>
      </c>
    </row>
    <row r="876" spans="1:6" x14ac:dyDescent="0.25">
      <c r="A876" s="2" t="s">
        <v>6321</v>
      </c>
      <c r="B876" s="2" t="s">
        <v>4490</v>
      </c>
      <c r="C876" s="47" t="s">
        <v>2358</v>
      </c>
      <c r="D876" s="8">
        <v>1000</v>
      </c>
      <c r="E876" s="8">
        <v>4.4330000000000007</v>
      </c>
      <c r="F876" s="8">
        <v>4433.0000000000009</v>
      </c>
    </row>
    <row r="877" spans="1:6" x14ac:dyDescent="0.25">
      <c r="A877" s="2" t="s">
        <v>6328</v>
      </c>
      <c r="B877" s="2" t="s">
        <v>5597</v>
      </c>
      <c r="C877" s="47" t="s">
        <v>2363</v>
      </c>
      <c r="D877" s="50">
        <v>0.23</v>
      </c>
      <c r="E877" s="8">
        <v>19140</v>
      </c>
      <c r="F877" s="8">
        <v>4402.2</v>
      </c>
    </row>
    <row r="878" spans="1:6" x14ac:dyDescent="0.25">
      <c r="A878" s="2" t="s">
        <v>5704</v>
      </c>
      <c r="B878" s="2" t="s">
        <v>4497</v>
      </c>
      <c r="C878" s="47" t="s">
        <v>2363</v>
      </c>
      <c r="D878" s="8">
        <v>3</v>
      </c>
      <c r="E878" s="8">
        <v>1463.3850000000002</v>
      </c>
      <c r="F878" s="8">
        <v>4390.1550000000007</v>
      </c>
    </row>
    <row r="879" spans="1:6" x14ac:dyDescent="0.25">
      <c r="A879" s="2" t="s">
        <v>6148</v>
      </c>
      <c r="B879" s="2" t="s">
        <v>5494</v>
      </c>
      <c r="C879" s="47" t="s">
        <v>2363</v>
      </c>
      <c r="D879" s="8">
        <v>0.05</v>
      </c>
      <c r="E879" s="8">
        <v>86274.98000000001</v>
      </c>
      <c r="F879" s="8">
        <v>4313.7490000000007</v>
      </c>
    </row>
    <row r="880" spans="1:6" x14ac:dyDescent="0.25">
      <c r="A880" s="2" t="s">
        <v>5950</v>
      </c>
      <c r="B880" s="2" t="s">
        <v>4490</v>
      </c>
      <c r="C880" s="47" t="s">
        <v>2358</v>
      </c>
      <c r="D880" s="8">
        <v>6</v>
      </c>
      <c r="E880" s="8">
        <v>712.07583333333332</v>
      </c>
      <c r="F880" s="8">
        <v>4272.4549999999999</v>
      </c>
    </row>
    <row r="881" spans="1:6" x14ac:dyDescent="0.25">
      <c r="A881" s="2" t="s">
        <v>6317</v>
      </c>
      <c r="B881" s="2" t="s">
        <v>4490</v>
      </c>
      <c r="C881" s="47" t="s">
        <v>2363</v>
      </c>
      <c r="D881" s="8">
        <v>5</v>
      </c>
      <c r="E881" s="8">
        <v>854.48</v>
      </c>
      <c r="F881" s="8">
        <v>4272.3999999999996</v>
      </c>
    </row>
    <row r="882" spans="1:6" x14ac:dyDescent="0.25">
      <c r="A882" s="2" t="s">
        <v>6180</v>
      </c>
      <c r="B882" s="2" t="s">
        <v>5494</v>
      </c>
      <c r="C882" s="47" t="s">
        <v>2363</v>
      </c>
      <c r="D882" s="8">
        <v>5.4349999999999996</v>
      </c>
      <c r="E882" s="8">
        <v>782.01398344066251</v>
      </c>
      <c r="F882" s="8">
        <v>4250.2460000000001</v>
      </c>
    </row>
    <row r="883" spans="1:6" x14ac:dyDescent="0.25">
      <c r="A883" s="2" t="s">
        <v>5682</v>
      </c>
      <c r="B883" s="2" t="s">
        <v>4581</v>
      </c>
      <c r="C883" s="47" t="s">
        <v>2363</v>
      </c>
      <c r="D883" s="8">
        <v>3.16</v>
      </c>
      <c r="E883" s="8">
        <v>1344.0329113924049</v>
      </c>
      <c r="F883" s="8">
        <v>4247.1439999999993</v>
      </c>
    </row>
    <row r="884" spans="1:6" x14ac:dyDescent="0.25">
      <c r="A884" s="2" t="s">
        <v>6255</v>
      </c>
      <c r="B884" s="2" t="s">
        <v>4490</v>
      </c>
      <c r="C884" s="47" t="s">
        <v>2358</v>
      </c>
      <c r="D884" s="8">
        <v>639</v>
      </c>
      <c r="E884" s="8">
        <v>6.6219999999999999</v>
      </c>
      <c r="F884" s="8">
        <v>4231.4579999999996</v>
      </c>
    </row>
    <row r="885" spans="1:6" x14ac:dyDescent="0.25">
      <c r="A885" s="2" t="s">
        <v>6167</v>
      </c>
      <c r="B885" s="2" t="s">
        <v>4497</v>
      </c>
      <c r="C885" s="47" t="s">
        <v>2363</v>
      </c>
      <c r="D885" s="8">
        <v>12</v>
      </c>
      <c r="E885" s="8">
        <v>350.96783333333337</v>
      </c>
      <c r="F885" s="8">
        <v>4211.6140000000005</v>
      </c>
    </row>
    <row r="886" spans="1:6" x14ac:dyDescent="0.25">
      <c r="A886" s="2" t="s">
        <v>6354</v>
      </c>
      <c r="B886" s="2" t="s">
        <v>4490</v>
      </c>
      <c r="C886" s="47" t="s">
        <v>2358</v>
      </c>
      <c r="D886" s="50">
        <v>12</v>
      </c>
      <c r="E886" s="8">
        <v>350.625</v>
      </c>
      <c r="F886" s="8">
        <v>4207.5</v>
      </c>
    </row>
    <row r="887" spans="1:6" x14ac:dyDescent="0.25">
      <c r="A887" s="2" t="s">
        <v>5913</v>
      </c>
      <c r="B887" s="2" t="s">
        <v>5597</v>
      </c>
      <c r="C887" s="47" t="s">
        <v>2363</v>
      </c>
      <c r="D887" s="8">
        <v>7.5</v>
      </c>
      <c r="E887" s="8">
        <v>558.25</v>
      </c>
      <c r="F887" s="8">
        <v>4186.875</v>
      </c>
    </row>
    <row r="888" spans="1:6" x14ac:dyDescent="0.25">
      <c r="A888" s="2" t="s">
        <v>5876</v>
      </c>
      <c r="B888" s="2" t="s">
        <v>4581</v>
      </c>
      <c r="C888" s="47" t="s">
        <v>2363</v>
      </c>
      <c r="D888" s="8">
        <v>3.03</v>
      </c>
      <c r="E888" s="8">
        <v>1374.8874587458747</v>
      </c>
      <c r="F888" s="8">
        <v>4165.9089999999997</v>
      </c>
    </row>
    <row r="889" spans="1:6" x14ac:dyDescent="0.25">
      <c r="A889" s="2" t="s">
        <v>5830</v>
      </c>
      <c r="B889" s="2" t="s">
        <v>4581</v>
      </c>
      <c r="C889" s="47" t="s">
        <v>2363</v>
      </c>
      <c r="D889" s="8">
        <v>0.98</v>
      </c>
      <c r="E889" s="8">
        <v>4204.2224489795917</v>
      </c>
      <c r="F889" s="8">
        <v>4120.1379999999999</v>
      </c>
    </row>
    <row r="890" spans="1:6" x14ac:dyDescent="0.25">
      <c r="A890" s="2" t="s">
        <v>5744</v>
      </c>
      <c r="B890" s="2" t="s">
        <v>4484</v>
      </c>
      <c r="C890" s="47" t="s">
        <v>2358</v>
      </c>
      <c r="D890" s="8">
        <v>17</v>
      </c>
      <c r="E890" s="8">
        <v>241.23</v>
      </c>
      <c r="F890" s="8">
        <v>4100.91</v>
      </c>
    </row>
    <row r="891" spans="1:6" x14ac:dyDescent="0.25">
      <c r="A891" s="2" t="s">
        <v>6071</v>
      </c>
      <c r="B891" s="2" t="s">
        <v>4497</v>
      </c>
      <c r="C891" s="47" t="s">
        <v>2363</v>
      </c>
      <c r="D891" s="8">
        <v>1.74</v>
      </c>
      <c r="E891" s="8">
        <v>2348.5063218390806</v>
      </c>
      <c r="F891" s="8">
        <v>4086.4010000000003</v>
      </c>
    </row>
    <row r="892" spans="1:6" x14ac:dyDescent="0.25">
      <c r="A892" s="2" t="s">
        <v>5865</v>
      </c>
      <c r="B892" s="2" t="s">
        <v>4581</v>
      </c>
      <c r="C892" s="47" t="s">
        <v>2363</v>
      </c>
      <c r="D892" s="8">
        <v>4.8</v>
      </c>
      <c r="E892" s="8">
        <v>845.93208333333337</v>
      </c>
      <c r="F892" s="8">
        <v>4060.4740000000002</v>
      </c>
    </row>
    <row r="893" spans="1:6" x14ac:dyDescent="0.25">
      <c r="A893" s="2" t="s">
        <v>5810</v>
      </c>
      <c r="B893" s="2" t="s">
        <v>4581</v>
      </c>
      <c r="C893" s="47" t="s">
        <v>2363</v>
      </c>
      <c r="D893" s="8">
        <v>3.08</v>
      </c>
      <c r="E893" s="8">
        <v>1313.0607142857143</v>
      </c>
      <c r="F893" s="8">
        <v>4044.2270000000003</v>
      </c>
    </row>
    <row r="894" spans="1:6" x14ac:dyDescent="0.25">
      <c r="A894" s="2" t="s">
        <v>5665</v>
      </c>
      <c r="B894" s="2" t="s">
        <v>4581</v>
      </c>
      <c r="C894" s="47" t="s">
        <v>2363</v>
      </c>
      <c r="D894" s="8">
        <v>3.39</v>
      </c>
      <c r="E894" s="8">
        <v>1178.012389380531</v>
      </c>
      <c r="F894" s="8">
        <v>3993.462</v>
      </c>
    </row>
    <row r="895" spans="1:6" x14ac:dyDescent="0.25">
      <c r="A895" s="2" t="s">
        <v>6155</v>
      </c>
      <c r="B895" s="2" t="s">
        <v>5494</v>
      </c>
      <c r="C895" s="47" t="s">
        <v>2363</v>
      </c>
      <c r="D895" s="8">
        <v>3.6999999999999998E-2</v>
      </c>
      <c r="E895" s="8">
        <v>106096.7837837838</v>
      </c>
      <c r="F895" s="8">
        <v>3925.5810000000006</v>
      </c>
    </row>
    <row r="896" spans="1:6" x14ac:dyDescent="0.25">
      <c r="A896" s="2" t="s">
        <v>6099</v>
      </c>
      <c r="B896" s="2" t="s">
        <v>4729</v>
      </c>
      <c r="C896" s="47" t="s">
        <v>2363</v>
      </c>
      <c r="D896" s="8">
        <v>5.5519999999999996</v>
      </c>
      <c r="E896" s="8">
        <v>705.5572766570607</v>
      </c>
      <c r="F896" s="8">
        <v>3917.2540000000008</v>
      </c>
    </row>
    <row r="897" spans="1:6" x14ac:dyDescent="0.25">
      <c r="A897" s="2" t="s">
        <v>5989</v>
      </c>
      <c r="B897" s="2" t="s">
        <v>4490</v>
      </c>
      <c r="C897" s="47" t="s">
        <v>2358</v>
      </c>
      <c r="D897" s="8">
        <v>2</v>
      </c>
      <c r="E897" s="8">
        <v>1956.79</v>
      </c>
      <c r="F897" s="8">
        <v>3913.58</v>
      </c>
    </row>
    <row r="898" spans="1:6" x14ac:dyDescent="0.25">
      <c r="A898" s="2" t="s">
        <v>5853</v>
      </c>
      <c r="B898" s="2" t="s">
        <v>4878</v>
      </c>
      <c r="C898" s="47" t="s">
        <v>2363</v>
      </c>
      <c r="D898" s="8">
        <v>4.74</v>
      </c>
      <c r="E898" s="8">
        <v>824.94430379746825</v>
      </c>
      <c r="F898" s="8">
        <v>3910.2359999999999</v>
      </c>
    </row>
    <row r="899" spans="1:6" x14ac:dyDescent="0.25">
      <c r="A899" s="2" t="s">
        <v>5860</v>
      </c>
      <c r="B899" s="2" t="s">
        <v>5494</v>
      </c>
      <c r="C899" s="47" t="s">
        <v>2363</v>
      </c>
      <c r="D899" s="8">
        <v>5.4</v>
      </c>
      <c r="E899" s="8">
        <v>720.13537037037031</v>
      </c>
      <c r="F899" s="8">
        <v>3888.7309999999998</v>
      </c>
    </row>
    <row r="900" spans="1:6" x14ac:dyDescent="0.25">
      <c r="A900" s="2" t="s">
        <v>5522</v>
      </c>
      <c r="B900" s="2" t="s">
        <v>4581</v>
      </c>
      <c r="C900" s="47" t="s">
        <v>2363</v>
      </c>
      <c r="D900" s="50">
        <v>0.53</v>
      </c>
      <c r="E900" s="8">
        <v>7251.096226415094</v>
      </c>
      <c r="F900" s="8">
        <v>3843.0810000000001</v>
      </c>
    </row>
    <row r="901" spans="1:6" x14ac:dyDescent="0.25">
      <c r="A901" s="2" t="s">
        <v>5741</v>
      </c>
      <c r="B901" s="2" t="s">
        <v>4497</v>
      </c>
      <c r="C901" s="47" t="s">
        <v>2363</v>
      </c>
      <c r="D901" s="8">
        <v>1.1000000000000001</v>
      </c>
      <c r="E901" s="8">
        <v>3461.54</v>
      </c>
      <c r="F901" s="8">
        <v>3807.6940000000004</v>
      </c>
    </row>
    <row r="902" spans="1:6" x14ac:dyDescent="0.25">
      <c r="A902" s="2" t="s">
        <v>6243</v>
      </c>
      <c r="B902" s="2" t="s">
        <v>5510</v>
      </c>
      <c r="C902" s="47" t="s">
        <v>2358</v>
      </c>
      <c r="D902" s="8">
        <v>35</v>
      </c>
      <c r="E902" s="8">
        <v>108.7045142857143</v>
      </c>
      <c r="F902" s="8">
        <v>3804.6580000000004</v>
      </c>
    </row>
    <row r="903" spans="1:6" x14ac:dyDescent="0.25">
      <c r="A903" s="2" t="s">
        <v>6240</v>
      </c>
      <c r="B903" s="2" t="s">
        <v>4490</v>
      </c>
      <c r="C903" s="47" t="s">
        <v>2358</v>
      </c>
      <c r="D903" s="8">
        <v>12</v>
      </c>
      <c r="E903" s="8">
        <v>315.99700000000001</v>
      </c>
      <c r="F903" s="8">
        <v>3791.9639999999999</v>
      </c>
    </row>
    <row r="904" spans="1:6" x14ac:dyDescent="0.25">
      <c r="A904" s="2" t="s">
        <v>5967</v>
      </c>
      <c r="B904" s="2" t="s">
        <v>4490</v>
      </c>
      <c r="C904" s="47" t="s">
        <v>2358</v>
      </c>
      <c r="D904" s="8">
        <v>4</v>
      </c>
      <c r="E904" s="8">
        <v>946.20900000000017</v>
      </c>
      <c r="F904" s="8">
        <v>3784.8360000000007</v>
      </c>
    </row>
    <row r="905" spans="1:6" x14ac:dyDescent="0.25">
      <c r="A905" s="2" t="s">
        <v>5750</v>
      </c>
      <c r="B905" s="2" t="s">
        <v>4497</v>
      </c>
      <c r="C905" s="47" t="s">
        <v>2363</v>
      </c>
      <c r="D905" s="8">
        <v>0.13500000000000001</v>
      </c>
      <c r="E905" s="8">
        <v>27966.074074074073</v>
      </c>
      <c r="F905" s="8">
        <v>3775.42</v>
      </c>
    </row>
    <row r="906" spans="1:6" x14ac:dyDescent="0.25">
      <c r="A906" s="2" t="s">
        <v>5522</v>
      </c>
      <c r="B906" s="2" t="s">
        <v>4581</v>
      </c>
      <c r="C906" s="47" t="s">
        <v>2363</v>
      </c>
      <c r="D906" s="50">
        <v>0.49</v>
      </c>
      <c r="E906" s="8">
        <v>7681.5244897959192</v>
      </c>
      <c r="F906" s="8">
        <v>3763.9470000000001</v>
      </c>
    </row>
    <row r="907" spans="1:6" x14ac:dyDescent="0.25">
      <c r="A907" s="2" t="s">
        <v>6328</v>
      </c>
      <c r="B907" s="2" t="s">
        <v>5597</v>
      </c>
      <c r="C907" s="47" t="s">
        <v>2363</v>
      </c>
      <c r="D907" s="8">
        <v>0.16400000000000001</v>
      </c>
      <c r="E907" s="8">
        <v>22770.000000000004</v>
      </c>
      <c r="F907" s="8">
        <v>3734.2800000000007</v>
      </c>
    </row>
    <row r="908" spans="1:6" x14ac:dyDescent="0.25">
      <c r="A908" s="2" t="s">
        <v>6353</v>
      </c>
      <c r="B908" s="2" t="s">
        <v>4505</v>
      </c>
      <c r="C908" s="47" t="s">
        <v>2358</v>
      </c>
      <c r="D908" s="8">
        <v>80</v>
      </c>
      <c r="E908" s="8">
        <v>46.2</v>
      </c>
      <c r="F908" s="8">
        <v>3696</v>
      </c>
    </row>
    <row r="909" spans="1:6" x14ac:dyDescent="0.25">
      <c r="A909" s="2" t="s">
        <v>5922</v>
      </c>
      <c r="B909" s="2" t="s">
        <v>5597</v>
      </c>
      <c r="C909" s="47" t="s">
        <v>2363</v>
      </c>
      <c r="D909" s="8">
        <v>7.3</v>
      </c>
      <c r="E909" s="8">
        <v>506.20945205479455</v>
      </c>
      <c r="F909" s="8">
        <v>3695.3290000000002</v>
      </c>
    </row>
    <row r="910" spans="1:6" x14ac:dyDescent="0.25">
      <c r="A910" s="2" t="s">
        <v>5679</v>
      </c>
      <c r="B910" s="2" t="s">
        <v>5402</v>
      </c>
      <c r="C910" s="47" t="s">
        <v>2363</v>
      </c>
      <c r="D910" s="8">
        <v>22.5</v>
      </c>
      <c r="E910" s="8">
        <v>163.9</v>
      </c>
      <c r="F910" s="8">
        <v>3687.75</v>
      </c>
    </row>
    <row r="911" spans="1:6" x14ac:dyDescent="0.25">
      <c r="A911" s="2" t="s">
        <v>6328</v>
      </c>
      <c r="B911" s="2" t="s">
        <v>5597</v>
      </c>
      <c r="C911" s="47" t="s">
        <v>2363</v>
      </c>
      <c r="D911" s="50">
        <v>0.182</v>
      </c>
      <c r="E911" s="8">
        <v>20020</v>
      </c>
      <c r="F911" s="8">
        <v>3643.64</v>
      </c>
    </row>
    <row r="912" spans="1:6" x14ac:dyDescent="0.25">
      <c r="A912" s="2" t="s">
        <v>5553</v>
      </c>
      <c r="B912" s="2" t="s">
        <v>4581</v>
      </c>
      <c r="C912" s="47" t="s">
        <v>2363</v>
      </c>
      <c r="D912" s="8">
        <v>4</v>
      </c>
      <c r="E912" s="8">
        <v>907.35700000000008</v>
      </c>
      <c r="F912" s="8">
        <v>3629.4280000000003</v>
      </c>
    </row>
    <row r="913" spans="1:6" x14ac:dyDescent="0.25">
      <c r="A913" s="2" t="s">
        <v>6319</v>
      </c>
      <c r="B913" s="2" t="s">
        <v>4484</v>
      </c>
      <c r="C913" s="47" t="s">
        <v>3780</v>
      </c>
      <c r="D913" s="8">
        <v>1.7000000000000001E-2</v>
      </c>
      <c r="E913" s="8">
        <v>212533.5882352941</v>
      </c>
      <c r="F913" s="8">
        <v>3613.0709999999999</v>
      </c>
    </row>
    <row r="914" spans="1:6" x14ac:dyDescent="0.25">
      <c r="A914" s="2" t="s">
        <v>5858</v>
      </c>
      <c r="B914" s="2" t="s">
        <v>5494</v>
      </c>
      <c r="C914" s="47" t="s">
        <v>2363</v>
      </c>
      <c r="D914" s="8">
        <v>1.61</v>
      </c>
      <c r="E914" s="8">
        <v>2221.8496894409941</v>
      </c>
      <c r="F914" s="8">
        <v>3577.1780000000008</v>
      </c>
    </row>
    <row r="915" spans="1:6" x14ac:dyDescent="0.25">
      <c r="A915" s="2" t="s">
        <v>6153</v>
      </c>
      <c r="B915" s="2" t="s">
        <v>4497</v>
      </c>
      <c r="C915" s="47" t="s">
        <v>2363</v>
      </c>
      <c r="D915" s="8">
        <v>4.625</v>
      </c>
      <c r="E915" s="8">
        <v>768.5206486486486</v>
      </c>
      <c r="F915" s="8">
        <v>3554.4079999999999</v>
      </c>
    </row>
    <row r="916" spans="1:6" x14ac:dyDescent="0.25">
      <c r="A916" s="2" t="s">
        <v>6342</v>
      </c>
      <c r="B916" s="2" t="s">
        <v>4484</v>
      </c>
      <c r="C916" s="47" t="s">
        <v>2358</v>
      </c>
      <c r="D916" s="8">
        <v>248</v>
      </c>
      <c r="E916" s="8">
        <v>14.19</v>
      </c>
      <c r="F916" s="8">
        <v>3519.12</v>
      </c>
    </row>
    <row r="917" spans="1:6" x14ac:dyDescent="0.25">
      <c r="A917" s="2" t="s">
        <v>6283</v>
      </c>
      <c r="B917" s="2" t="s">
        <v>4490</v>
      </c>
      <c r="C917" s="47" t="s">
        <v>2358</v>
      </c>
      <c r="D917" s="8">
        <v>40</v>
      </c>
      <c r="E917" s="8">
        <v>87.692000000000007</v>
      </c>
      <c r="F917" s="8">
        <v>3507.6800000000003</v>
      </c>
    </row>
    <row r="918" spans="1:6" x14ac:dyDescent="0.25">
      <c r="A918" s="2" t="s">
        <v>5611</v>
      </c>
      <c r="B918" s="2" t="s">
        <v>4581</v>
      </c>
      <c r="C918" s="47" t="s">
        <v>2363</v>
      </c>
      <c r="D918" s="8">
        <v>1.08</v>
      </c>
      <c r="E918" s="8">
        <v>3185.9972222222223</v>
      </c>
      <c r="F918" s="8">
        <v>3440.8770000000004</v>
      </c>
    </row>
    <row r="919" spans="1:6" x14ac:dyDescent="0.25">
      <c r="A919" s="2" t="s">
        <v>5779</v>
      </c>
      <c r="B919" s="2" t="s">
        <v>4523</v>
      </c>
      <c r="C919" s="47" t="s">
        <v>2363</v>
      </c>
      <c r="D919" s="8">
        <v>4.8000000000000001E-2</v>
      </c>
      <c r="E919" s="8">
        <v>71642.083333333343</v>
      </c>
      <c r="F919" s="8">
        <v>3438.8200000000006</v>
      </c>
    </row>
    <row r="920" spans="1:6" x14ac:dyDescent="0.25">
      <c r="A920" s="2" t="s">
        <v>6262</v>
      </c>
      <c r="B920" s="2" t="s">
        <v>4484</v>
      </c>
      <c r="C920" s="47" t="s">
        <v>2358</v>
      </c>
      <c r="D920" s="8">
        <v>74</v>
      </c>
      <c r="E920" s="8">
        <v>46.365000000000002</v>
      </c>
      <c r="F920" s="8">
        <v>3431.01</v>
      </c>
    </row>
    <row r="921" spans="1:6" x14ac:dyDescent="0.25">
      <c r="A921" s="2" t="s">
        <v>6048</v>
      </c>
      <c r="B921" s="2" t="s">
        <v>4490</v>
      </c>
      <c r="C921" s="47" t="s">
        <v>2358</v>
      </c>
      <c r="D921" s="8">
        <v>2</v>
      </c>
      <c r="E921" s="8">
        <v>1684.1990000000003</v>
      </c>
      <c r="F921" s="8">
        <v>3368.3980000000006</v>
      </c>
    </row>
    <row r="922" spans="1:6" x14ac:dyDescent="0.25">
      <c r="A922" s="2" t="s">
        <v>6057</v>
      </c>
      <c r="B922" s="2" t="s">
        <v>4490</v>
      </c>
      <c r="C922" s="47" t="s">
        <v>2358</v>
      </c>
      <c r="D922" s="8">
        <v>6</v>
      </c>
      <c r="E922" s="8">
        <v>559.32799999999997</v>
      </c>
      <c r="F922" s="8">
        <v>3355.9679999999998</v>
      </c>
    </row>
    <row r="923" spans="1:6" x14ac:dyDescent="0.25">
      <c r="A923" s="2" t="s">
        <v>6077</v>
      </c>
      <c r="B923" s="2" t="s">
        <v>4497</v>
      </c>
      <c r="C923" s="47" t="s">
        <v>2363</v>
      </c>
      <c r="D923" s="8">
        <v>1.4630000000000001</v>
      </c>
      <c r="E923" s="8">
        <v>2284.135338345865</v>
      </c>
      <c r="F923" s="8">
        <v>3341.6900000000005</v>
      </c>
    </row>
    <row r="924" spans="1:6" x14ac:dyDescent="0.25">
      <c r="A924" s="2" t="s">
        <v>6263</v>
      </c>
      <c r="B924" s="2" t="s">
        <v>4484</v>
      </c>
      <c r="C924" s="47" t="s">
        <v>2358</v>
      </c>
      <c r="D924" s="8">
        <v>53</v>
      </c>
      <c r="E924" s="8">
        <v>62.447000000000003</v>
      </c>
      <c r="F924" s="8">
        <v>3309.6910000000003</v>
      </c>
    </row>
    <row r="925" spans="1:6" x14ac:dyDescent="0.25">
      <c r="A925" s="2" t="s">
        <v>5755</v>
      </c>
      <c r="B925" s="2" t="s">
        <v>4497</v>
      </c>
      <c r="C925" s="47" t="s">
        <v>2363</v>
      </c>
      <c r="D925" s="8">
        <v>2.6339999999999999</v>
      </c>
      <c r="E925" s="8">
        <v>1235.3785117691725</v>
      </c>
      <c r="F925" s="8">
        <v>3253.9870000000001</v>
      </c>
    </row>
    <row r="926" spans="1:6" x14ac:dyDescent="0.25">
      <c r="A926" s="2" t="s">
        <v>5492</v>
      </c>
      <c r="B926" s="2" t="s">
        <v>4581</v>
      </c>
      <c r="C926" s="47" t="s">
        <v>2363</v>
      </c>
      <c r="D926" s="8">
        <v>3.12</v>
      </c>
      <c r="E926" s="8">
        <v>1041.8128205128205</v>
      </c>
      <c r="F926" s="8">
        <v>3250.4560000000001</v>
      </c>
    </row>
    <row r="927" spans="1:6" x14ac:dyDescent="0.25">
      <c r="A927" s="2" t="s">
        <v>5870</v>
      </c>
      <c r="B927" s="2" t="s">
        <v>4581</v>
      </c>
      <c r="C927" s="47" t="s">
        <v>2363</v>
      </c>
      <c r="D927" s="8">
        <v>3.23</v>
      </c>
      <c r="E927" s="8">
        <v>999.3721362229104</v>
      </c>
      <c r="F927" s="8">
        <v>3227.9720000000007</v>
      </c>
    </row>
    <row r="928" spans="1:6" x14ac:dyDescent="0.25">
      <c r="A928" s="2" t="s">
        <v>5910</v>
      </c>
      <c r="B928" s="2" t="s">
        <v>4490</v>
      </c>
      <c r="C928" s="47" t="s">
        <v>2358</v>
      </c>
      <c r="D928" s="8">
        <v>12</v>
      </c>
      <c r="E928" s="8">
        <v>267.96000000000004</v>
      </c>
      <c r="F928" s="8">
        <v>3215.5200000000004</v>
      </c>
    </row>
    <row r="929" spans="1:6" x14ac:dyDescent="0.25">
      <c r="A929" s="2" t="s">
        <v>5637</v>
      </c>
      <c r="B929" s="2" t="s">
        <v>4581</v>
      </c>
      <c r="C929" s="47" t="s">
        <v>2363</v>
      </c>
      <c r="D929" s="8">
        <v>0.5</v>
      </c>
      <c r="E929" s="8">
        <v>6402.1760000000004</v>
      </c>
      <c r="F929" s="8">
        <v>3201.0880000000002</v>
      </c>
    </row>
    <row r="930" spans="1:6" x14ac:dyDescent="0.25">
      <c r="A930" s="2" t="s">
        <v>6328</v>
      </c>
      <c r="B930" s="2" t="s">
        <v>5597</v>
      </c>
      <c r="C930" s="47" t="s">
        <v>2363</v>
      </c>
      <c r="D930" s="8">
        <v>0.14000000000000001</v>
      </c>
      <c r="E930" s="8">
        <v>22769.999999999996</v>
      </c>
      <c r="F930" s="8">
        <v>3187.7999999999997</v>
      </c>
    </row>
    <row r="931" spans="1:6" x14ac:dyDescent="0.25">
      <c r="A931" s="2" t="s">
        <v>6023</v>
      </c>
      <c r="B931" s="2" t="s">
        <v>4490</v>
      </c>
      <c r="C931" s="47" t="s">
        <v>2363</v>
      </c>
      <c r="D931" s="8">
        <v>10.199999999999999</v>
      </c>
      <c r="E931" s="8">
        <v>312.40000000000003</v>
      </c>
      <c r="F931" s="8">
        <v>3186.48</v>
      </c>
    </row>
    <row r="932" spans="1:6" x14ac:dyDescent="0.25">
      <c r="A932" s="2" t="s">
        <v>6142</v>
      </c>
      <c r="B932" s="2" t="s">
        <v>4510</v>
      </c>
      <c r="C932" s="47" t="s">
        <v>2363</v>
      </c>
      <c r="D932" s="8">
        <v>3.5000000000000003E-2</v>
      </c>
      <c r="E932" s="8">
        <v>90844.914285714287</v>
      </c>
      <c r="F932" s="8">
        <v>3179.5720000000006</v>
      </c>
    </row>
    <row r="933" spans="1:6" x14ac:dyDescent="0.25">
      <c r="A933" s="2" t="s">
        <v>6328</v>
      </c>
      <c r="B933" s="2" t="s">
        <v>5597</v>
      </c>
      <c r="C933" s="47" t="s">
        <v>2363</v>
      </c>
      <c r="D933" s="8">
        <v>0.13900000000000001</v>
      </c>
      <c r="E933" s="8">
        <v>22770.000000000004</v>
      </c>
      <c r="F933" s="8">
        <v>3165.0300000000007</v>
      </c>
    </row>
    <row r="934" spans="1:6" x14ac:dyDescent="0.25">
      <c r="A934" s="2" t="s">
        <v>6337</v>
      </c>
      <c r="B934" s="2" t="s">
        <v>4490</v>
      </c>
      <c r="C934" s="47" t="s">
        <v>2358</v>
      </c>
      <c r="D934" s="8">
        <v>50</v>
      </c>
      <c r="E934" s="8">
        <v>63.239000000000004</v>
      </c>
      <c r="F934" s="8">
        <v>3161.9500000000003</v>
      </c>
    </row>
    <row r="935" spans="1:6" x14ac:dyDescent="0.25">
      <c r="A935" s="2" t="s">
        <v>6296</v>
      </c>
      <c r="B935" s="2" t="s">
        <v>4490</v>
      </c>
      <c r="C935" s="47" t="s">
        <v>2358</v>
      </c>
      <c r="D935" s="8">
        <v>2870</v>
      </c>
      <c r="E935" s="8">
        <v>1.1000000000000001</v>
      </c>
      <c r="F935" s="8">
        <v>3157.0000000000005</v>
      </c>
    </row>
    <row r="936" spans="1:6" x14ac:dyDescent="0.25">
      <c r="A936" s="2" t="s">
        <v>6250</v>
      </c>
      <c r="B936" s="2" t="s">
        <v>4484</v>
      </c>
      <c r="C936" s="47" t="s">
        <v>2358</v>
      </c>
      <c r="D936" s="8">
        <v>11</v>
      </c>
      <c r="E936" s="8">
        <v>285.58200000000005</v>
      </c>
      <c r="F936" s="8">
        <v>3141.4020000000005</v>
      </c>
    </row>
    <row r="937" spans="1:6" x14ac:dyDescent="0.25">
      <c r="A937" s="2" t="s">
        <v>5718</v>
      </c>
      <c r="B937" s="2" t="s">
        <v>4581</v>
      </c>
      <c r="C937" s="47" t="s">
        <v>2363</v>
      </c>
      <c r="D937" s="8">
        <v>3.06</v>
      </c>
      <c r="E937" s="8">
        <v>1025.7607843137255</v>
      </c>
      <c r="F937" s="8">
        <v>3138.828</v>
      </c>
    </row>
    <row r="938" spans="1:6" x14ac:dyDescent="0.25">
      <c r="A938" s="2" t="s">
        <v>5492</v>
      </c>
      <c r="B938" s="2" t="s">
        <v>4581</v>
      </c>
      <c r="C938" s="47" t="s">
        <v>2363</v>
      </c>
      <c r="D938" s="8">
        <v>3.01</v>
      </c>
      <c r="E938" s="8">
        <v>1041.8096345514953</v>
      </c>
      <c r="F938" s="8">
        <v>3135.8470000000007</v>
      </c>
    </row>
    <row r="939" spans="1:6" x14ac:dyDescent="0.25">
      <c r="A939" s="2" t="s">
        <v>5824</v>
      </c>
      <c r="B939" s="2" t="s">
        <v>4581</v>
      </c>
      <c r="C939" s="47" t="s">
        <v>2363</v>
      </c>
      <c r="D939" s="8">
        <v>3.15</v>
      </c>
      <c r="E939" s="8">
        <v>992.11968253968269</v>
      </c>
      <c r="F939" s="8">
        <v>3125.1770000000006</v>
      </c>
    </row>
    <row r="940" spans="1:6" x14ac:dyDescent="0.25">
      <c r="A940" s="2" t="s">
        <v>5489</v>
      </c>
      <c r="B940" s="2" t="s">
        <v>5488</v>
      </c>
      <c r="C940" s="47" t="s">
        <v>2363</v>
      </c>
      <c r="D940" s="50">
        <v>4.5999999999999999E-2</v>
      </c>
      <c r="E940" s="8">
        <v>67757.84782608696</v>
      </c>
      <c r="F940" s="8">
        <v>3116.8609999999999</v>
      </c>
    </row>
    <row r="941" spans="1:6" x14ac:dyDescent="0.25">
      <c r="A941" s="2" t="s">
        <v>6020</v>
      </c>
      <c r="B941" s="2" t="s">
        <v>4490</v>
      </c>
      <c r="C941" s="47" t="s">
        <v>2358</v>
      </c>
      <c r="D941" s="8">
        <v>9</v>
      </c>
      <c r="E941" s="8">
        <v>345.50877777777788</v>
      </c>
      <c r="F941" s="8">
        <v>3109.5790000000011</v>
      </c>
    </row>
    <row r="942" spans="1:6" x14ac:dyDescent="0.25">
      <c r="A942" s="2" t="s">
        <v>5564</v>
      </c>
      <c r="B942" s="2" t="s">
        <v>4581</v>
      </c>
      <c r="C942" s="47" t="s">
        <v>2363</v>
      </c>
      <c r="D942" s="50">
        <v>0.85</v>
      </c>
      <c r="E942" s="8">
        <v>3647.8717647058829</v>
      </c>
      <c r="F942" s="8">
        <v>3100.6910000000003</v>
      </c>
    </row>
    <row r="943" spans="1:6" x14ac:dyDescent="0.25">
      <c r="A943" s="2" t="s">
        <v>5923</v>
      </c>
      <c r="B943" s="2" t="s">
        <v>4581</v>
      </c>
      <c r="C943" s="47" t="s">
        <v>2363</v>
      </c>
      <c r="D943" s="8">
        <v>2.93</v>
      </c>
      <c r="E943" s="8">
        <v>1056</v>
      </c>
      <c r="F943" s="8">
        <v>3094.0800000000004</v>
      </c>
    </row>
    <row r="944" spans="1:6" x14ac:dyDescent="0.25">
      <c r="A944" s="2" t="s">
        <v>5977</v>
      </c>
      <c r="B944" s="2" t="s">
        <v>4490</v>
      </c>
      <c r="C944" s="47" t="s">
        <v>2358</v>
      </c>
      <c r="D944" s="8">
        <v>5</v>
      </c>
      <c r="E944" s="8">
        <v>618.31000000000006</v>
      </c>
      <c r="F944" s="8">
        <v>3091.55</v>
      </c>
    </row>
    <row r="945" spans="1:6" x14ac:dyDescent="0.25">
      <c r="A945" s="2" t="s">
        <v>6355</v>
      </c>
      <c r="B945" s="2" t="s">
        <v>4484</v>
      </c>
      <c r="C945" s="47" t="s">
        <v>2358</v>
      </c>
      <c r="D945" s="50">
        <v>10</v>
      </c>
      <c r="E945" s="8">
        <v>309.10000000000002</v>
      </c>
      <c r="F945" s="8">
        <v>3091</v>
      </c>
    </row>
    <row r="946" spans="1:6" x14ac:dyDescent="0.25">
      <c r="A946" s="2" t="s">
        <v>5489</v>
      </c>
      <c r="B946" s="2" t="s">
        <v>5490</v>
      </c>
      <c r="C946" s="47" t="s">
        <v>2363</v>
      </c>
      <c r="D946" s="50">
        <v>4.5999999999999999E-2</v>
      </c>
      <c r="E946" s="8">
        <v>67155.956521739135</v>
      </c>
      <c r="F946" s="8">
        <v>3089.174</v>
      </c>
    </row>
    <row r="947" spans="1:6" x14ac:dyDescent="0.25">
      <c r="A947" s="2" t="s">
        <v>5897</v>
      </c>
      <c r="B947" s="2" t="s">
        <v>4581</v>
      </c>
      <c r="C947" s="47" t="s">
        <v>2363</v>
      </c>
      <c r="D947" s="8">
        <v>2.82</v>
      </c>
      <c r="E947" s="8">
        <v>1093.7315602836879</v>
      </c>
      <c r="F947" s="8">
        <v>3084.3229999999999</v>
      </c>
    </row>
    <row r="948" spans="1:6" x14ac:dyDescent="0.25">
      <c r="A948" s="2" t="s">
        <v>5492</v>
      </c>
      <c r="B948" s="2" t="s">
        <v>4581</v>
      </c>
      <c r="C948" s="47" t="s">
        <v>2363</v>
      </c>
      <c r="D948" s="50">
        <v>1.55</v>
      </c>
      <c r="E948" s="8">
        <v>1989.0980645161292</v>
      </c>
      <c r="F948" s="8">
        <v>3083.1020000000003</v>
      </c>
    </row>
    <row r="949" spans="1:6" x14ac:dyDescent="0.25">
      <c r="A949" s="2" t="s">
        <v>6016</v>
      </c>
      <c r="B949" s="2" t="s">
        <v>4490</v>
      </c>
      <c r="C949" s="47" t="s">
        <v>2363</v>
      </c>
      <c r="D949" s="8">
        <v>16.7</v>
      </c>
      <c r="E949" s="8">
        <v>184.57999999999998</v>
      </c>
      <c r="F949" s="8">
        <v>3082.4859999999994</v>
      </c>
    </row>
    <row r="950" spans="1:6" x14ac:dyDescent="0.25">
      <c r="A950" s="2" t="s">
        <v>5781</v>
      </c>
      <c r="B950" s="2" t="s">
        <v>4523</v>
      </c>
      <c r="C950" s="47" t="s">
        <v>2363</v>
      </c>
      <c r="D950" s="8">
        <v>4.2999999999999997E-2</v>
      </c>
      <c r="E950" s="8">
        <v>71641.97674418606</v>
      </c>
      <c r="F950" s="8">
        <v>3080.6050000000005</v>
      </c>
    </row>
    <row r="951" spans="1:6" x14ac:dyDescent="0.25">
      <c r="A951" s="2" t="s">
        <v>6361</v>
      </c>
      <c r="B951" s="2" t="s">
        <v>4484</v>
      </c>
      <c r="C951" s="47" t="s">
        <v>2358</v>
      </c>
      <c r="D951" s="50">
        <v>10</v>
      </c>
      <c r="E951" s="8">
        <v>308</v>
      </c>
      <c r="F951" s="8">
        <v>3080</v>
      </c>
    </row>
    <row r="952" spans="1:6" x14ac:dyDescent="0.25">
      <c r="A952" s="2" t="s">
        <v>6259</v>
      </c>
      <c r="B952" s="2" t="s">
        <v>4490</v>
      </c>
      <c r="C952" s="47" t="s">
        <v>2358</v>
      </c>
      <c r="D952" s="8">
        <v>300</v>
      </c>
      <c r="E952" s="8">
        <v>10.164000000000001</v>
      </c>
      <c r="F952" s="8">
        <v>3049.2000000000003</v>
      </c>
    </row>
    <row r="953" spans="1:6" x14ac:dyDescent="0.25">
      <c r="A953" s="2" t="s">
        <v>6293</v>
      </c>
      <c r="B953" s="2" t="s">
        <v>4490</v>
      </c>
      <c r="C953" s="47" t="s">
        <v>2363</v>
      </c>
      <c r="D953" s="8">
        <v>25.504000000000001</v>
      </c>
      <c r="E953" s="8">
        <v>119.30583437892098</v>
      </c>
      <c r="F953" s="8">
        <v>3042.7760000000007</v>
      </c>
    </row>
    <row r="954" spans="1:6" x14ac:dyDescent="0.25">
      <c r="A954" s="2" t="s">
        <v>5545</v>
      </c>
      <c r="B954" s="2" t="s">
        <v>4581</v>
      </c>
      <c r="C954" s="47" t="s">
        <v>2363</v>
      </c>
      <c r="D954" s="50">
        <v>2.87</v>
      </c>
      <c r="E954" s="8">
        <v>1059.3536585365855</v>
      </c>
      <c r="F954" s="8">
        <v>3040.3450000000007</v>
      </c>
    </row>
    <row r="955" spans="1:6" x14ac:dyDescent="0.25">
      <c r="A955" s="2" t="s">
        <v>5868</v>
      </c>
      <c r="B955" s="2" t="s">
        <v>4581</v>
      </c>
      <c r="C955" s="47" t="s">
        <v>2363</v>
      </c>
      <c r="D955" s="8">
        <v>4.29</v>
      </c>
      <c r="E955" s="8">
        <v>706.32051282051282</v>
      </c>
      <c r="F955" s="8">
        <v>3030.1150000000002</v>
      </c>
    </row>
    <row r="956" spans="1:6" x14ac:dyDescent="0.25">
      <c r="A956" s="2" t="s">
        <v>6382</v>
      </c>
      <c r="B956" s="2" t="s">
        <v>4490</v>
      </c>
      <c r="C956" s="47" t="s">
        <v>2363</v>
      </c>
      <c r="D956" s="50">
        <v>10</v>
      </c>
      <c r="E956" s="8">
        <v>302.77500000000003</v>
      </c>
      <c r="F956" s="8">
        <v>3027.7500000000005</v>
      </c>
    </row>
    <row r="957" spans="1:6" x14ac:dyDescent="0.25">
      <c r="A957" s="2" t="s">
        <v>5489</v>
      </c>
      <c r="B957" s="2" t="s">
        <v>5517</v>
      </c>
      <c r="C957" s="47" t="s">
        <v>2363</v>
      </c>
      <c r="D957" s="50">
        <v>4.4999999999999998E-2</v>
      </c>
      <c r="E957" s="8">
        <v>66829.155555555568</v>
      </c>
      <c r="F957" s="8">
        <v>3007.3120000000004</v>
      </c>
    </row>
    <row r="958" spans="1:6" x14ac:dyDescent="0.25">
      <c r="A958" s="2" t="s">
        <v>5489</v>
      </c>
      <c r="B958" s="2" t="s">
        <v>5517</v>
      </c>
      <c r="C958" s="47" t="s">
        <v>2363</v>
      </c>
      <c r="D958" s="50">
        <v>4.5999999999999999E-2</v>
      </c>
      <c r="E958" s="8">
        <v>65376.108695652176</v>
      </c>
      <c r="F958" s="8">
        <v>3007.3009999999999</v>
      </c>
    </row>
    <row r="959" spans="1:6" x14ac:dyDescent="0.25">
      <c r="A959" s="2" t="s">
        <v>5564</v>
      </c>
      <c r="B959" s="2" t="s">
        <v>4581</v>
      </c>
      <c r="C959" s="47" t="s">
        <v>2363</v>
      </c>
      <c r="D959" s="8">
        <v>0.77600000000000002</v>
      </c>
      <c r="E959" s="8">
        <v>3867.8324742268042</v>
      </c>
      <c r="F959" s="8">
        <v>3001.4380000000001</v>
      </c>
    </row>
    <row r="960" spans="1:6" x14ac:dyDescent="0.25">
      <c r="A960" s="2" t="s">
        <v>6065</v>
      </c>
      <c r="B960" s="2" t="s">
        <v>4490</v>
      </c>
      <c r="C960" s="47" t="s">
        <v>2358</v>
      </c>
      <c r="D960" s="8">
        <v>4</v>
      </c>
      <c r="E960" s="8">
        <v>745.76699999999994</v>
      </c>
      <c r="F960" s="8">
        <v>2983.0679999999998</v>
      </c>
    </row>
    <row r="961" spans="1:6" x14ac:dyDescent="0.25">
      <c r="A961" s="2" t="s">
        <v>5859</v>
      </c>
      <c r="B961" s="2" t="s">
        <v>5494</v>
      </c>
      <c r="C961" s="47" t="s">
        <v>2363</v>
      </c>
      <c r="D961" s="8">
        <v>1.8260000000000001</v>
      </c>
      <c r="E961" s="8">
        <v>1633.0963855421687</v>
      </c>
      <c r="F961" s="8">
        <v>2982.0340000000001</v>
      </c>
    </row>
    <row r="962" spans="1:6" x14ac:dyDescent="0.25">
      <c r="A962" s="2" t="s">
        <v>6360</v>
      </c>
      <c r="B962" s="2" t="s">
        <v>4484</v>
      </c>
      <c r="C962" s="47" t="s">
        <v>2358</v>
      </c>
      <c r="D962" s="50">
        <v>30</v>
      </c>
      <c r="E962" s="8">
        <v>99.395999999999987</v>
      </c>
      <c r="F962" s="8">
        <v>2981.8799999999997</v>
      </c>
    </row>
    <row r="963" spans="1:6" x14ac:dyDescent="0.25">
      <c r="A963" s="2" t="s">
        <v>5499</v>
      </c>
      <c r="B963" s="2" t="s">
        <v>4581</v>
      </c>
      <c r="C963" s="47" t="s">
        <v>2363</v>
      </c>
      <c r="D963" s="50">
        <v>0.47</v>
      </c>
      <c r="E963" s="8">
        <v>6285.891489361703</v>
      </c>
      <c r="F963" s="8">
        <v>2954.3690000000001</v>
      </c>
    </row>
    <row r="964" spans="1:6" x14ac:dyDescent="0.25">
      <c r="A964" s="2" t="s">
        <v>6226</v>
      </c>
      <c r="B964" s="2" t="s">
        <v>4523</v>
      </c>
      <c r="C964" s="47" t="s">
        <v>2358</v>
      </c>
      <c r="D964" s="8">
        <v>44</v>
      </c>
      <c r="E964" s="8">
        <v>66.917000000000016</v>
      </c>
      <c r="F964" s="8">
        <v>2944.3480000000009</v>
      </c>
    </row>
    <row r="965" spans="1:6" x14ac:dyDescent="0.25">
      <c r="A965" s="2" t="s">
        <v>6181</v>
      </c>
      <c r="B965" s="2" t="s">
        <v>4497</v>
      </c>
      <c r="C965" s="47" t="s">
        <v>2363</v>
      </c>
      <c r="D965" s="8">
        <v>2.0249999999999999</v>
      </c>
      <c r="E965" s="8">
        <v>1447.5348148148148</v>
      </c>
      <c r="F965" s="8">
        <v>2931.2579999999998</v>
      </c>
    </row>
    <row r="966" spans="1:6" x14ac:dyDescent="0.25">
      <c r="A966" s="2" t="s">
        <v>5972</v>
      </c>
      <c r="B966" s="2" t="s">
        <v>4484</v>
      </c>
      <c r="C966" s="47" t="s">
        <v>2358</v>
      </c>
      <c r="D966" s="8">
        <v>12</v>
      </c>
      <c r="E966" s="8">
        <v>243.58400000000006</v>
      </c>
      <c r="F966" s="8">
        <v>2923.0080000000007</v>
      </c>
    </row>
    <row r="967" spans="1:6" x14ac:dyDescent="0.25">
      <c r="A967" s="2" t="s">
        <v>5976</v>
      </c>
      <c r="B967" s="2" t="s">
        <v>4490</v>
      </c>
      <c r="C967" s="47" t="s">
        <v>2358</v>
      </c>
      <c r="D967" s="8">
        <v>4</v>
      </c>
      <c r="E967" s="8">
        <v>730.73</v>
      </c>
      <c r="F967" s="8">
        <v>2922.92</v>
      </c>
    </row>
    <row r="968" spans="1:6" x14ac:dyDescent="0.25">
      <c r="A968" s="2" t="s">
        <v>5909</v>
      </c>
      <c r="B968" s="2" t="s">
        <v>4484</v>
      </c>
      <c r="C968" s="47" t="s">
        <v>2363</v>
      </c>
      <c r="D968" s="8">
        <v>28</v>
      </c>
      <c r="E968" s="8">
        <v>103.68599999999999</v>
      </c>
      <c r="F968" s="8">
        <v>2903.2079999999996</v>
      </c>
    </row>
    <row r="969" spans="1:6" x14ac:dyDescent="0.25">
      <c r="A969" s="2" t="s">
        <v>6151</v>
      </c>
      <c r="B969" s="2" t="s">
        <v>4523</v>
      </c>
      <c r="C969" s="47" t="s">
        <v>2363</v>
      </c>
      <c r="D969" s="8">
        <v>0.5</v>
      </c>
      <c r="E969" s="8">
        <v>5794.7340000000013</v>
      </c>
      <c r="F969" s="8">
        <v>2897.3670000000006</v>
      </c>
    </row>
    <row r="970" spans="1:6" x14ac:dyDescent="0.25">
      <c r="A970" s="2" t="s">
        <v>6090</v>
      </c>
      <c r="B970" s="2" t="s">
        <v>4497</v>
      </c>
      <c r="C970" s="47" t="s">
        <v>2363</v>
      </c>
      <c r="D970" s="8">
        <v>4.1150000000000002</v>
      </c>
      <c r="E970" s="8">
        <v>702.60194410692588</v>
      </c>
      <c r="F970" s="8">
        <v>2891.2070000000003</v>
      </c>
    </row>
    <row r="971" spans="1:6" x14ac:dyDescent="0.25">
      <c r="A971" s="2" t="s">
        <v>5489</v>
      </c>
      <c r="B971" s="2" t="s">
        <v>5488</v>
      </c>
      <c r="C971" s="47" t="s">
        <v>2363</v>
      </c>
      <c r="D971" s="50">
        <v>4.2999999999999997E-2</v>
      </c>
      <c r="E971" s="8">
        <v>66644.139534883725</v>
      </c>
      <c r="F971" s="8">
        <v>2865.6979999999999</v>
      </c>
    </row>
    <row r="972" spans="1:6" x14ac:dyDescent="0.25">
      <c r="A972" s="2" t="s">
        <v>6282</v>
      </c>
      <c r="B972" s="2" t="s">
        <v>4490</v>
      </c>
      <c r="C972" s="47" t="s">
        <v>2358</v>
      </c>
      <c r="D972" s="8">
        <v>26</v>
      </c>
      <c r="E972" s="8">
        <v>109.94499999999999</v>
      </c>
      <c r="F972" s="8">
        <v>2858.5699999999997</v>
      </c>
    </row>
    <row r="973" spans="1:6" x14ac:dyDescent="0.25">
      <c r="A973" s="2" t="s">
        <v>6370</v>
      </c>
      <c r="B973" s="2" t="s">
        <v>4484</v>
      </c>
      <c r="C973" s="47" t="s">
        <v>2358</v>
      </c>
      <c r="D973" s="50">
        <v>20</v>
      </c>
      <c r="E973" s="8">
        <v>141.9</v>
      </c>
      <c r="F973" s="8">
        <v>2838</v>
      </c>
    </row>
    <row r="974" spans="1:6" x14ac:dyDescent="0.25">
      <c r="A974" s="2" t="s">
        <v>5994</v>
      </c>
      <c r="B974" s="2" t="s">
        <v>4490</v>
      </c>
      <c r="C974" s="47" t="s">
        <v>2358</v>
      </c>
      <c r="D974" s="8">
        <v>2</v>
      </c>
      <c r="E974" s="8">
        <v>1414.4900000000002</v>
      </c>
      <c r="F974" s="8">
        <v>2828.9800000000005</v>
      </c>
    </row>
    <row r="975" spans="1:6" x14ac:dyDescent="0.25">
      <c r="A975" s="2" t="s">
        <v>6384</v>
      </c>
      <c r="B975" s="2" t="s">
        <v>4490</v>
      </c>
      <c r="C975" s="47" t="s">
        <v>2363</v>
      </c>
      <c r="D975" s="50">
        <v>6.5</v>
      </c>
      <c r="E975" s="8">
        <v>434.87400000000008</v>
      </c>
      <c r="F975" s="8">
        <v>2826.6810000000005</v>
      </c>
    </row>
    <row r="976" spans="1:6" x14ac:dyDescent="0.25">
      <c r="A976" s="2" t="s">
        <v>5850</v>
      </c>
      <c r="B976" s="2" t="s">
        <v>5494</v>
      </c>
      <c r="C976" s="47" t="s">
        <v>2363</v>
      </c>
      <c r="D976" s="8">
        <v>2.8</v>
      </c>
      <c r="E976" s="8">
        <v>1007.2857142857144</v>
      </c>
      <c r="F976" s="8">
        <v>2820.4</v>
      </c>
    </row>
    <row r="977" spans="1:6" x14ac:dyDescent="0.25">
      <c r="A977" s="2" t="s">
        <v>5973</v>
      </c>
      <c r="B977" s="2" t="s">
        <v>4484</v>
      </c>
      <c r="C977" s="47" t="s">
        <v>2358</v>
      </c>
      <c r="D977" s="8">
        <v>20</v>
      </c>
      <c r="E977" s="8">
        <v>140.52500000000001</v>
      </c>
      <c r="F977" s="8">
        <v>2810.5</v>
      </c>
    </row>
    <row r="978" spans="1:6" x14ac:dyDescent="0.25">
      <c r="A978" s="2" t="s">
        <v>5968</v>
      </c>
      <c r="B978" s="2" t="s">
        <v>4490</v>
      </c>
      <c r="C978" s="47" t="s">
        <v>2358</v>
      </c>
      <c r="D978" s="8">
        <v>2</v>
      </c>
      <c r="E978" s="8">
        <v>1397.2640000000001</v>
      </c>
      <c r="F978" s="8">
        <v>2794.5280000000002</v>
      </c>
    </row>
    <row r="979" spans="1:6" x14ac:dyDescent="0.25">
      <c r="A979" s="2" t="s">
        <v>6288</v>
      </c>
      <c r="B979" s="2" t="s">
        <v>4490</v>
      </c>
      <c r="C979" s="47" t="s">
        <v>2363</v>
      </c>
      <c r="D979" s="8">
        <v>25</v>
      </c>
      <c r="E979" s="8">
        <v>111.38600000000001</v>
      </c>
      <c r="F979" s="8">
        <v>2784.65</v>
      </c>
    </row>
    <row r="980" spans="1:6" x14ac:dyDescent="0.25">
      <c r="A980" s="2" t="s">
        <v>5638</v>
      </c>
      <c r="B980" s="2" t="s">
        <v>4581</v>
      </c>
      <c r="C980" s="47" t="s">
        <v>2363</v>
      </c>
      <c r="D980" s="8">
        <v>0.8</v>
      </c>
      <c r="E980" s="8">
        <v>3446.3</v>
      </c>
      <c r="F980" s="8">
        <v>2757.0400000000004</v>
      </c>
    </row>
    <row r="981" spans="1:6" x14ac:dyDescent="0.25">
      <c r="A981" s="2" t="s">
        <v>5505</v>
      </c>
      <c r="B981" s="2" t="s">
        <v>4581</v>
      </c>
      <c r="C981" s="47" t="s">
        <v>2363</v>
      </c>
      <c r="D981" s="50">
        <v>0.19</v>
      </c>
      <c r="E981" s="8">
        <v>14505.584210526318</v>
      </c>
      <c r="F981" s="8">
        <v>2756.0610000000006</v>
      </c>
    </row>
    <row r="982" spans="1:6" x14ac:dyDescent="0.25">
      <c r="A982" s="2" t="s">
        <v>6108</v>
      </c>
      <c r="B982" s="2" t="s">
        <v>5494</v>
      </c>
      <c r="C982" s="47" t="s">
        <v>2363</v>
      </c>
      <c r="D982" s="8">
        <v>2.8000000000000001E-2</v>
      </c>
      <c r="E982" s="8">
        <v>96997.21428571429</v>
      </c>
      <c r="F982" s="8">
        <v>2715.922</v>
      </c>
    </row>
    <row r="983" spans="1:6" x14ac:dyDescent="0.25">
      <c r="A983" s="2" t="s">
        <v>5610</v>
      </c>
      <c r="B983" s="2" t="s">
        <v>4581</v>
      </c>
      <c r="C983" s="47" t="s">
        <v>2363</v>
      </c>
      <c r="D983" s="8">
        <v>1.81</v>
      </c>
      <c r="E983" s="8">
        <v>1497.0209944751382</v>
      </c>
      <c r="F983" s="8">
        <v>2709.6080000000002</v>
      </c>
    </row>
    <row r="984" spans="1:6" x14ac:dyDescent="0.25">
      <c r="A984" s="2" t="s">
        <v>5535</v>
      </c>
      <c r="B984" s="2" t="s">
        <v>4581</v>
      </c>
      <c r="C984" s="47" t="s">
        <v>2363</v>
      </c>
      <c r="D984" s="50">
        <v>1.42</v>
      </c>
      <c r="E984" s="8">
        <v>1904.1154929577467</v>
      </c>
      <c r="F984" s="8">
        <v>2703.8440000000001</v>
      </c>
    </row>
    <row r="985" spans="1:6" x14ac:dyDescent="0.25">
      <c r="A985" s="2" t="s">
        <v>5715</v>
      </c>
      <c r="B985" s="2" t="s">
        <v>4581</v>
      </c>
      <c r="C985" s="47" t="s">
        <v>2363</v>
      </c>
      <c r="D985" s="8">
        <v>1.62</v>
      </c>
      <c r="E985" s="8">
        <v>1658.3246913580249</v>
      </c>
      <c r="F985" s="8">
        <v>2686.4860000000003</v>
      </c>
    </row>
    <row r="986" spans="1:6" x14ac:dyDescent="0.25">
      <c r="A986" s="2" t="s">
        <v>5853</v>
      </c>
      <c r="B986" s="2" t="s">
        <v>4878</v>
      </c>
      <c r="C986" s="47" t="s">
        <v>2363</v>
      </c>
      <c r="D986" s="8">
        <v>3.65</v>
      </c>
      <c r="E986" s="8">
        <v>734.72164383561653</v>
      </c>
      <c r="F986" s="8">
        <v>2681.7340000000004</v>
      </c>
    </row>
    <row r="987" spans="1:6" x14ac:dyDescent="0.25">
      <c r="A987" s="2" t="s">
        <v>5491</v>
      </c>
      <c r="B987" s="2" t="s">
        <v>5517</v>
      </c>
      <c r="C987" s="47" t="s">
        <v>2363</v>
      </c>
      <c r="D987" s="50">
        <v>3.1E-2</v>
      </c>
      <c r="E987" s="8">
        <v>86183.93548387097</v>
      </c>
      <c r="F987" s="8">
        <v>2671.7020000000002</v>
      </c>
    </row>
    <row r="988" spans="1:6" x14ac:dyDescent="0.25">
      <c r="A988" s="2" t="s">
        <v>5559</v>
      </c>
      <c r="B988" s="2" t="s">
        <v>5797</v>
      </c>
      <c r="C988" s="47" t="s">
        <v>2363</v>
      </c>
      <c r="D988" s="8">
        <v>0.22600000000000001</v>
      </c>
      <c r="E988" s="8">
        <v>11770.000000000002</v>
      </c>
      <c r="F988" s="8">
        <v>2660.0200000000004</v>
      </c>
    </row>
    <row r="989" spans="1:6" x14ac:dyDescent="0.25">
      <c r="A989" s="2" t="s">
        <v>6004</v>
      </c>
      <c r="B989" s="2" t="s">
        <v>4490</v>
      </c>
      <c r="C989" s="47" t="s">
        <v>2363</v>
      </c>
      <c r="D989" s="8">
        <v>14.4</v>
      </c>
      <c r="E989" s="8">
        <v>184.57999999999998</v>
      </c>
      <c r="F989" s="8">
        <v>2657.9519999999998</v>
      </c>
    </row>
    <row r="990" spans="1:6" x14ac:dyDescent="0.25">
      <c r="A990" s="2" t="s">
        <v>5620</v>
      </c>
      <c r="B990" s="2" t="s">
        <v>4581</v>
      </c>
      <c r="C990" s="47" t="s">
        <v>2363</v>
      </c>
      <c r="D990" s="8">
        <v>5.93</v>
      </c>
      <c r="E990" s="8">
        <v>448.1730185497471</v>
      </c>
      <c r="F990" s="8">
        <v>2657.6660000000002</v>
      </c>
    </row>
    <row r="991" spans="1:6" x14ac:dyDescent="0.25">
      <c r="A991" s="2" t="s">
        <v>6292</v>
      </c>
      <c r="B991" s="2" t="s">
        <v>4490</v>
      </c>
      <c r="C991" s="47" t="s">
        <v>2358</v>
      </c>
      <c r="D991" s="8">
        <v>200</v>
      </c>
      <c r="E991" s="8">
        <v>13.200000000000001</v>
      </c>
      <c r="F991" s="8">
        <v>2640</v>
      </c>
    </row>
    <row r="992" spans="1:6" x14ac:dyDescent="0.25">
      <c r="A992" s="2" t="s">
        <v>5559</v>
      </c>
      <c r="B992" s="2" t="s">
        <v>5797</v>
      </c>
      <c r="C992" s="47" t="s">
        <v>2363</v>
      </c>
      <c r="D992" s="8">
        <v>0.222</v>
      </c>
      <c r="E992" s="8">
        <v>11770.000000000002</v>
      </c>
      <c r="F992" s="8">
        <v>2612.9400000000005</v>
      </c>
    </row>
    <row r="993" spans="1:6" x14ac:dyDescent="0.25">
      <c r="A993" s="2" t="s">
        <v>5591</v>
      </c>
      <c r="B993" s="2" t="s">
        <v>5494</v>
      </c>
      <c r="C993" s="47" t="s">
        <v>2363</v>
      </c>
      <c r="D993" s="8">
        <v>5.84</v>
      </c>
      <c r="E993" s="8">
        <v>440.06404109589039</v>
      </c>
      <c r="F993" s="8">
        <v>2569.9739999999997</v>
      </c>
    </row>
    <row r="994" spans="1:6" x14ac:dyDescent="0.25">
      <c r="A994" s="2" t="s">
        <v>5786</v>
      </c>
      <c r="B994" s="2" t="s">
        <v>4490</v>
      </c>
      <c r="C994" s="47" t="s">
        <v>2358</v>
      </c>
      <c r="D994" s="8">
        <v>104</v>
      </c>
      <c r="E994" s="8">
        <v>24.319201923076925</v>
      </c>
      <c r="F994" s="8">
        <v>2529.1970000000001</v>
      </c>
    </row>
    <row r="995" spans="1:6" x14ac:dyDescent="0.25">
      <c r="A995" s="2" t="s">
        <v>5861</v>
      </c>
      <c r="B995" s="2" t="s">
        <v>4523</v>
      </c>
      <c r="C995" s="47" t="s">
        <v>2363</v>
      </c>
      <c r="D995" s="8">
        <v>4.54</v>
      </c>
      <c r="E995" s="8">
        <v>552.18303964757706</v>
      </c>
      <c r="F995" s="8">
        <v>2506.9110000000001</v>
      </c>
    </row>
    <row r="996" spans="1:6" x14ac:dyDescent="0.25">
      <c r="A996" s="2" t="s">
        <v>6168</v>
      </c>
      <c r="B996" s="2" t="s">
        <v>5494</v>
      </c>
      <c r="C996" s="47" t="s">
        <v>2363</v>
      </c>
      <c r="D996" s="8">
        <v>8.6999999999999994E-2</v>
      </c>
      <c r="E996" s="8">
        <v>28776.37931034483</v>
      </c>
      <c r="F996" s="8">
        <v>2503.5450000000001</v>
      </c>
    </row>
    <row r="997" spans="1:6" x14ac:dyDescent="0.25">
      <c r="A997" s="2" t="s">
        <v>5679</v>
      </c>
      <c r="B997" s="2" t="s">
        <v>4490</v>
      </c>
      <c r="C997" s="47" t="s">
        <v>2363</v>
      </c>
      <c r="D997" s="8">
        <v>15</v>
      </c>
      <c r="E997" s="8">
        <v>163.9</v>
      </c>
      <c r="F997" s="8">
        <v>2458.5</v>
      </c>
    </row>
    <row r="998" spans="1:6" x14ac:dyDescent="0.25">
      <c r="A998" s="2" t="s">
        <v>6099</v>
      </c>
      <c r="B998" s="2" t="s">
        <v>4729</v>
      </c>
      <c r="C998" s="47" t="s">
        <v>2363</v>
      </c>
      <c r="D998" s="8">
        <v>6.9580000000000002</v>
      </c>
      <c r="E998" s="8">
        <v>353.07185972980744</v>
      </c>
      <c r="F998" s="8">
        <v>2456.6740000000004</v>
      </c>
    </row>
    <row r="999" spans="1:6" x14ac:dyDescent="0.25">
      <c r="A999" s="2" t="s">
        <v>6021</v>
      </c>
      <c r="B999" s="2" t="s">
        <v>4490</v>
      </c>
      <c r="C999" s="47" t="s">
        <v>2358</v>
      </c>
      <c r="D999" s="8">
        <v>4</v>
      </c>
      <c r="E999" s="8">
        <v>613.45900000000006</v>
      </c>
      <c r="F999" s="8">
        <v>2453.8360000000002</v>
      </c>
    </row>
    <row r="1000" spans="1:6" x14ac:dyDescent="0.25">
      <c r="A1000" s="2" t="s">
        <v>5848</v>
      </c>
      <c r="B1000" s="2" t="s">
        <v>4497</v>
      </c>
      <c r="C1000" s="47" t="s">
        <v>2363</v>
      </c>
      <c r="D1000" s="8">
        <v>2.0630000000000002</v>
      </c>
      <c r="E1000" s="8">
        <v>1183.7823557925351</v>
      </c>
      <c r="F1000" s="8">
        <v>2442.143</v>
      </c>
    </row>
    <row r="1001" spans="1:6" x14ac:dyDescent="0.25">
      <c r="A1001" s="2" t="s">
        <v>6252</v>
      </c>
      <c r="B1001" s="2" t="s">
        <v>5678</v>
      </c>
      <c r="C1001" s="47" t="s">
        <v>2358</v>
      </c>
      <c r="D1001" s="8">
        <v>80</v>
      </c>
      <c r="E1001" s="8">
        <v>30.492000000000001</v>
      </c>
      <c r="F1001" s="8">
        <v>2439.36</v>
      </c>
    </row>
    <row r="1002" spans="1:6" x14ac:dyDescent="0.25">
      <c r="A1002" s="2" t="s">
        <v>6299</v>
      </c>
      <c r="B1002" s="2" t="s">
        <v>4490</v>
      </c>
      <c r="C1002" s="47" t="s">
        <v>2358</v>
      </c>
      <c r="D1002" s="8">
        <v>156</v>
      </c>
      <c r="E1002" s="8">
        <v>15.576000000000002</v>
      </c>
      <c r="F1002" s="8">
        <v>2429.8560000000002</v>
      </c>
    </row>
    <row r="1003" spans="1:6" x14ac:dyDescent="0.25">
      <c r="A1003" s="2" t="s">
        <v>5491</v>
      </c>
      <c r="B1003" s="2" t="s">
        <v>5488</v>
      </c>
      <c r="C1003" s="47" t="s">
        <v>2363</v>
      </c>
      <c r="D1003" s="50">
        <v>2.8000000000000001E-2</v>
      </c>
      <c r="E1003" s="8">
        <v>86231.357142857145</v>
      </c>
      <c r="F1003" s="8">
        <v>2414.4780000000001</v>
      </c>
    </row>
    <row r="1004" spans="1:6" x14ac:dyDescent="0.25">
      <c r="A1004" s="2" t="s">
        <v>5559</v>
      </c>
      <c r="B1004" s="2" t="s">
        <v>5797</v>
      </c>
      <c r="C1004" s="47" t="s">
        <v>2363</v>
      </c>
      <c r="D1004" s="8">
        <v>0.20499999999999999</v>
      </c>
      <c r="E1004" s="8">
        <v>11770.000000000002</v>
      </c>
      <c r="F1004" s="8">
        <v>2412.8500000000004</v>
      </c>
    </row>
    <row r="1005" spans="1:6" x14ac:dyDescent="0.25">
      <c r="A1005" s="2" t="s">
        <v>5537</v>
      </c>
      <c r="B1005" s="2" t="s">
        <v>4581</v>
      </c>
      <c r="C1005" s="47" t="s">
        <v>2363</v>
      </c>
      <c r="D1005" s="50">
        <v>2.89</v>
      </c>
      <c r="E1005" s="8">
        <v>828.63114186851215</v>
      </c>
      <c r="F1005" s="8">
        <v>2394.7440000000001</v>
      </c>
    </row>
    <row r="1006" spans="1:6" x14ac:dyDescent="0.25">
      <c r="A1006" s="2" t="s">
        <v>5982</v>
      </c>
      <c r="B1006" s="2" t="s">
        <v>4490</v>
      </c>
      <c r="C1006" s="47" t="s">
        <v>2358</v>
      </c>
      <c r="D1006" s="8">
        <v>10</v>
      </c>
      <c r="E1006" s="8">
        <v>236.08199999999999</v>
      </c>
      <c r="F1006" s="8">
        <v>2360.8199999999997</v>
      </c>
    </row>
    <row r="1007" spans="1:6" x14ac:dyDescent="0.25">
      <c r="A1007" s="2" t="s">
        <v>6046</v>
      </c>
      <c r="B1007" s="2" t="s">
        <v>4490</v>
      </c>
      <c r="C1007" s="47" t="s">
        <v>2358</v>
      </c>
      <c r="D1007" s="8">
        <v>10</v>
      </c>
      <c r="E1007" s="8">
        <v>235.84770000000003</v>
      </c>
      <c r="F1007" s="8">
        <v>2358.4770000000003</v>
      </c>
    </row>
    <row r="1008" spans="1:6" x14ac:dyDescent="0.25">
      <c r="A1008" s="2" t="s">
        <v>6349</v>
      </c>
      <c r="B1008" s="2" t="s">
        <v>4523</v>
      </c>
      <c r="C1008" s="47" t="s">
        <v>2363</v>
      </c>
      <c r="D1008" s="8">
        <v>26.08</v>
      </c>
      <c r="E1008" s="8">
        <v>89.881556748466267</v>
      </c>
      <c r="F1008" s="8">
        <v>2344.1109999999999</v>
      </c>
    </row>
    <row r="1009" spans="1:6" x14ac:dyDescent="0.25">
      <c r="A1009" s="2" t="s">
        <v>5491</v>
      </c>
      <c r="B1009" s="2" t="s">
        <v>5494</v>
      </c>
      <c r="C1009" s="47" t="s">
        <v>2363</v>
      </c>
      <c r="D1009" s="50">
        <v>2.7E-2</v>
      </c>
      <c r="E1009" s="8">
        <v>86095.37037037038</v>
      </c>
      <c r="F1009" s="8">
        <v>2324.5750000000003</v>
      </c>
    </row>
    <row r="1010" spans="1:6" x14ac:dyDescent="0.25">
      <c r="A1010" s="2" t="s">
        <v>6320</v>
      </c>
      <c r="B1010" s="2" t="s">
        <v>4490</v>
      </c>
      <c r="C1010" s="47" t="s">
        <v>2358</v>
      </c>
      <c r="D1010" s="8">
        <v>836</v>
      </c>
      <c r="E1010" s="8">
        <v>2.7610000000000006</v>
      </c>
      <c r="F1010" s="8">
        <v>2308.1960000000004</v>
      </c>
    </row>
    <row r="1011" spans="1:6" x14ac:dyDescent="0.25">
      <c r="A1011" s="2" t="s">
        <v>5787</v>
      </c>
      <c r="B1011" s="2" t="s">
        <v>4490</v>
      </c>
      <c r="C1011" s="47" t="s">
        <v>2358</v>
      </c>
      <c r="D1011" s="8">
        <v>100</v>
      </c>
      <c r="E1011" s="8">
        <v>22.944130000000001</v>
      </c>
      <c r="F1011" s="8">
        <v>2294.413</v>
      </c>
    </row>
    <row r="1012" spans="1:6" x14ac:dyDescent="0.25">
      <c r="A1012" s="2" t="s">
        <v>6215</v>
      </c>
      <c r="B1012" s="2" t="s">
        <v>5494</v>
      </c>
      <c r="C1012" s="47" t="s">
        <v>2363</v>
      </c>
      <c r="D1012" s="8">
        <v>1</v>
      </c>
      <c r="E1012" s="8">
        <v>2288</v>
      </c>
      <c r="F1012" s="8">
        <v>2288</v>
      </c>
    </row>
    <row r="1013" spans="1:6" x14ac:dyDescent="0.25">
      <c r="A1013" s="2" t="s">
        <v>5938</v>
      </c>
      <c r="B1013" s="2" t="s">
        <v>4490</v>
      </c>
      <c r="C1013" s="47" t="s">
        <v>2358</v>
      </c>
      <c r="D1013" s="8">
        <v>5</v>
      </c>
      <c r="E1013" s="8">
        <v>456.50000000000006</v>
      </c>
      <c r="F1013" s="8">
        <v>2282.5000000000005</v>
      </c>
    </row>
    <row r="1014" spans="1:6" x14ac:dyDescent="0.25">
      <c r="A1014" s="2" t="s">
        <v>5817</v>
      </c>
      <c r="B1014" s="2" t="s">
        <v>4523</v>
      </c>
      <c r="C1014" s="47" t="s">
        <v>3780</v>
      </c>
      <c r="D1014" s="8">
        <v>5.3999999999999999E-2</v>
      </c>
      <c r="E1014" s="8">
        <v>42116.351851851861</v>
      </c>
      <c r="F1014" s="8">
        <v>2274.2830000000004</v>
      </c>
    </row>
    <row r="1015" spans="1:6" x14ac:dyDescent="0.25">
      <c r="A1015" s="2" t="s">
        <v>5491</v>
      </c>
      <c r="B1015" s="2" t="s">
        <v>4534</v>
      </c>
      <c r="C1015" s="47" t="s">
        <v>2363</v>
      </c>
      <c r="D1015" s="50">
        <v>2.5999999999999999E-2</v>
      </c>
      <c r="E1015" s="8">
        <v>86995.61538461539</v>
      </c>
      <c r="F1015" s="8">
        <v>2261.886</v>
      </c>
    </row>
    <row r="1016" spans="1:6" x14ac:dyDescent="0.25">
      <c r="A1016" s="2" t="s">
        <v>6328</v>
      </c>
      <c r="B1016" s="2" t="s">
        <v>5597</v>
      </c>
      <c r="C1016" s="47" t="s">
        <v>2363</v>
      </c>
      <c r="D1016" s="8">
        <v>0.113</v>
      </c>
      <c r="E1016" s="8">
        <v>19910</v>
      </c>
      <c r="F1016" s="8">
        <v>2249.83</v>
      </c>
    </row>
    <row r="1017" spans="1:6" x14ac:dyDescent="0.25">
      <c r="A1017" s="2" t="s">
        <v>5610</v>
      </c>
      <c r="B1017" s="2" t="s">
        <v>4581</v>
      </c>
      <c r="C1017" s="47" t="s">
        <v>2363</v>
      </c>
      <c r="D1017" s="8">
        <v>1.9</v>
      </c>
      <c r="E1017" s="8">
        <v>1176.2300000000002</v>
      </c>
      <c r="F1017" s="8">
        <v>2234.8370000000004</v>
      </c>
    </row>
    <row r="1018" spans="1:6" x14ac:dyDescent="0.25">
      <c r="A1018" s="2" t="s">
        <v>5901</v>
      </c>
      <c r="B1018" s="2" t="s">
        <v>4490</v>
      </c>
      <c r="C1018" s="47" t="s">
        <v>2358</v>
      </c>
      <c r="D1018" s="8">
        <v>36</v>
      </c>
      <c r="E1018" s="8">
        <v>61.402000000000015</v>
      </c>
      <c r="F1018" s="8">
        <v>2210.4720000000007</v>
      </c>
    </row>
    <row r="1019" spans="1:6" x14ac:dyDescent="0.25">
      <c r="A1019" s="2" t="s">
        <v>6259</v>
      </c>
      <c r="B1019" s="2" t="s">
        <v>4490</v>
      </c>
      <c r="C1019" s="47" t="s">
        <v>2358</v>
      </c>
      <c r="D1019" s="8">
        <v>250</v>
      </c>
      <c r="E1019" s="8">
        <v>8.822000000000001</v>
      </c>
      <c r="F1019" s="8">
        <v>2205.5000000000005</v>
      </c>
    </row>
    <row r="1020" spans="1:6" x14ac:dyDescent="0.25">
      <c r="A1020" s="2" t="s">
        <v>5948</v>
      </c>
      <c r="B1020" s="2" t="s">
        <v>4484</v>
      </c>
      <c r="C1020" s="47" t="s">
        <v>2358</v>
      </c>
      <c r="D1020" s="8">
        <v>6</v>
      </c>
      <c r="E1020" s="8">
        <v>365.20000000000005</v>
      </c>
      <c r="F1020" s="8">
        <v>2191.2000000000003</v>
      </c>
    </row>
    <row r="1021" spans="1:6" x14ac:dyDescent="0.25">
      <c r="A1021" s="2" t="s">
        <v>6269</v>
      </c>
      <c r="B1021" s="2" t="s">
        <v>4490</v>
      </c>
      <c r="C1021" s="47" t="s">
        <v>2363</v>
      </c>
      <c r="D1021" s="8">
        <v>20.5</v>
      </c>
      <c r="E1021" s="8">
        <v>106.81</v>
      </c>
      <c r="F1021" s="8">
        <v>2189.605</v>
      </c>
    </row>
    <row r="1022" spans="1:6" x14ac:dyDescent="0.25">
      <c r="A1022" s="2" t="s">
        <v>5817</v>
      </c>
      <c r="B1022" s="2" t="s">
        <v>4523</v>
      </c>
      <c r="C1022" s="47" t="s">
        <v>3780</v>
      </c>
      <c r="D1022" s="8">
        <v>5.7000000000000002E-2</v>
      </c>
      <c r="E1022" s="8">
        <v>38410.26315789474</v>
      </c>
      <c r="F1022" s="8">
        <v>2189.3850000000002</v>
      </c>
    </row>
    <row r="1023" spans="1:6" x14ac:dyDescent="0.25">
      <c r="A1023" s="2" t="s">
        <v>5874</v>
      </c>
      <c r="B1023" s="2" t="s">
        <v>4581</v>
      </c>
      <c r="C1023" s="47" t="s">
        <v>2363</v>
      </c>
      <c r="D1023" s="8">
        <v>2.35</v>
      </c>
      <c r="E1023" s="8">
        <v>931.38170212765954</v>
      </c>
      <c r="F1023" s="8">
        <v>2188.7469999999998</v>
      </c>
    </row>
    <row r="1024" spans="1:6" x14ac:dyDescent="0.25">
      <c r="A1024" s="2" t="s">
        <v>5779</v>
      </c>
      <c r="B1024" s="2" t="s">
        <v>4523</v>
      </c>
      <c r="C1024" s="47" t="s">
        <v>2363</v>
      </c>
      <c r="D1024" s="8">
        <v>3.5000000000000003E-2</v>
      </c>
      <c r="E1024" s="8">
        <v>62518.971428571429</v>
      </c>
      <c r="F1024" s="8">
        <v>2188.1640000000002</v>
      </c>
    </row>
    <row r="1025" spans="1:6" x14ac:dyDescent="0.25">
      <c r="A1025" s="2" t="s">
        <v>6116</v>
      </c>
      <c r="B1025" s="2" t="s">
        <v>5494</v>
      </c>
      <c r="C1025" s="47" t="s">
        <v>2363</v>
      </c>
      <c r="D1025" s="8">
        <v>2.8000000000000001E-2</v>
      </c>
      <c r="E1025" s="8">
        <v>77968.785714285725</v>
      </c>
      <c r="F1025" s="8">
        <v>2183.1260000000002</v>
      </c>
    </row>
    <row r="1026" spans="1:6" x14ac:dyDescent="0.25">
      <c r="A1026" s="2" t="s">
        <v>6208</v>
      </c>
      <c r="B1026" s="2" t="s">
        <v>5521</v>
      </c>
      <c r="C1026" s="47" t="s">
        <v>2363</v>
      </c>
      <c r="D1026" s="8">
        <v>3</v>
      </c>
      <c r="E1026" s="8">
        <v>720.50000000000011</v>
      </c>
      <c r="F1026" s="8">
        <v>2161.5000000000005</v>
      </c>
    </row>
    <row r="1027" spans="1:6" x14ac:dyDescent="0.25">
      <c r="A1027" s="2" t="s">
        <v>6253</v>
      </c>
      <c r="B1027" s="2" t="s">
        <v>5656</v>
      </c>
      <c r="C1027" s="47" t="s">
        <v>3780</v>
      </c>
      <c r="D1027" s="8">
        <v>0.05</v>
      </c>
      <c r="E1027" s="8">
        <v>42531.939999999995</v>
      </c>
      <c r="F1027" s="8">
        <v>2126.5969999999998</v>
      </c>
    </row>
    <row r="1028" spans="1:6" x14ac:dyDescent="0.25">
      <c r="A1028" s="2" t="s">
        <v>6095</v>
      </c>
      <c r="B1028" s="2" t="s">
        <v>4497</v>
      </c>
      <c r="C1028" s="47" t="s">
        <v>2363</v>
      </c>
      <c r="D1028" s="8">
        <v>13.893000000000001</v>
      </c>
      <c r="E1028" s="8">
        <v>151.88281868566904</v>
      </c>
      <c r="F1028" s="8">
        <v>2110.1080000000002</v>
      </c>
    </row>
    <row r="1029" spans="1:6" x14ac:dyDescent="0.25">
      <c r="A1029" s="2" t="s">
        <v>5559</v>
      </c>
      <c r="B1029" s="2" t="s">
        <v>5797</v>
      </c>
      <c r="C1029" s="47" t="s">
        <v>2363</v>
      </c>
      <c r="D1029" s="8">
        <v>0.17599999999999999</v>
      </c>
      <c r="E1029" s="8">
        <v>11770.000000000002</v>
      </c>
      <c r="F1029" s="8">
        <v>2071.52</v>
      </c>
    </row>
    <row r="1030" spans="1:6" x14ac:dyDescent="0.25">
      <c r="A1030" s="2" t="s">
        <v>6207</v>
      </c>
      <c r="B1030" s="2" t="s">
        <v>5521</v>
      </c>
      <c r="C1030" s="47" t="s">
        <v>2363</v>
      </c>
      <c r="D1030" s="8">
        <v>3</v>
      </c>
      <c r="E1030" s="8">
        <v>687.5</v>
      </c>
      <c r="F1030" s="8">
        <v>2062.5</v>
      </c>
    </row>
    <row r="1031" spans="1:6" x14ac:dyDescent="0.25">
      <c r="A1031" s="2" t="s">
        <v>5905</v>
      </c>
      <c r="B1031" s="2" t="s">
        <v>5597</v>
      </c>
      <c r="C1031" s="47" t="s">
        <v>2363</v>
      </c>
      <c r="D1031" s="8">
        <v>4</v>
      </c>
      <c r="E1031" s="8">
        <v>510.79875000000004</v>
      </c>
      <c r="F1031" s="8">
        <v>2043.1950000000002</v>
      </c>
    </row>
    <row r="1032" spans="1:6" x14ac:dyDescent="0.25">
      <c r="A1032" s="2" t="s">
        <v>5853</v>
      </c>
      <c r="B1032" s="2" t="s">
        <v>4878</v>
      </c>
      <c r="C1032" s="47" t="s">
        <v>2363</v>
      </c>
      <c r="D1032" s="8">
        <v>3.2</v>
      </c>
      <c r="E1032" s="8">
        <v>638.04468750000001</v>
      </c>
      <c r="F1032" s="8">
        <v>2041.7430000000002</v>
      </c>
    </row>
    <row r="1033" spans="1:6" x14ac:dyDescent="0.25">
      <c r="A1033" s="2" t="s">
        <v>5492</v>
      </c>
      <c r="B1033" s="2" t="s">
        <v>4581</v>
      </c>
      <c r="C1033" s="47" t="s">
        <v>2363</v>
      </c>
      <c r="D1033" s="50">
        <v>1</v>
      </c>
      <c r="E1033" s="8">
        <v>1989.1080000000004</v>
      </c>
      <c r="F1033" s="8">
        <v>1989.1080000000004</v>
      </c>
    </row>
    <row r="1034" spans="1:6" x14ac:dyDescent="0.25">
      <c r="A1034" s="2" t="s">
        <v>5516</v>
      </c>
      <c r="B1034" s="2" t="s">
        <v>4581</v>
      </c>
      <c r="C1034" s="47" t="s">
        <v>2363</v>
      </c>
      <c r="D1034" s="50">
        <v>1.76</v>
      </c>
      <c r="E1034" s="8">
        <v>1119.40625</v>
      </c>
      <c r="F1034" s="8">
        <v>1970.155</v>
      </c>
    </row>
    <row r="1035" spans="1:6" x14ac:dyDescent="0.25">
      <c r="A1035" s="2" t="s">
        <v>5646</v>
      </c>
      <c r="B1035" s="2" t="s">
        <v>4523</v>
      </c>
      <c r="C1035" s="47" t="s">
        <v>2363</v>
      </c>
      <c r="D1035" s="8">
        <v>3.3000000000000002E-2</v>
      </c>
      <c r="E1035" s="8">
        <v>59606.333333333343</v>
      </c>
      <c r="F1035" s="8">
        <v>1967.0090000000005</v>
      </c>
    </row>
    <row r="1036" spans="1:6" x14ac:dyDescent="0.25">
      <c r="A1036" s="2" t="s">
        <v>6333</v>
      </c>
      <c r="B1036" s="2" t="s">
        <v>4484</v>
      </c>
      <c r="C1036" s="47" t="s">
        <v>2358</v>
      </c>
      <c r="D1036" s="8">
        <v>10</v>
      </c>
      <c r="E1036" s="8">
        <v>195.8</v>
      </c>
      <c r="F1036" s="8">
        <v>1958</v>
      </c>
    </row>
    <row r="1037" spans="1:6" x14ac:dyDescent="0.25">
      <c r="A1037" s="2" t="s">
        <v>6054</v>
      </c>
      <c r="B1037" s="2" t="s">
        <v>4490</v>
      </c>
      <c r="C1037" s="47" t="s">
        <v>2358</v>
      </c>
      <c r="D1037" s="8">
        <v>1</v>
      </c>
      <c r="E1037" s="8">
        <v>1957.3620000000003</v>
      </c>
      <c r="F1037" s="8">
        <v>1957.3620000000003</v>
      </c>
    </row>
    <row r="1038" spans="1:6" x14ac:dyDescent="0.25">
      <c r="A1038" s="2" t="s">
        <v>5972</v>
      </c>
      <c r="B1038" s="2" t="s">
        <v>4484</v>
      </c>
      <c r="C1038" s="47" t="s">
        <v>2358</v>
      </c>
      <c r="D1038" s="8">
        <v>8</v>
      </c>
      <c r="E1038" s="8">
        <v>243.584</v>
      </c>
      <c r="F1038" s="8">
        <v>1948.672</v>
      </c>
    </row>
    <row r="1039" spans="1:6" x14ac:dyDescent="0.25">
      <c r="A1039" s="2" t="s">
        <v>6214</v>
      </c>
      <c r="B1039" s="2" t="s">
        <v>5494</v>
      </c>
      <c r="C1039" s="47" t="s">
        <v>2363</v>
      </c>
      <c r="D1039" s="8">
        <v>1</v>
      </c>
      <c r="E1039" s="8">
        <v>1944.8000000000002</v>
      </c>
      <c r="F1039" s="8">
        <v>1944.8000000000002</v>
      </c>
    </row>
    <row r="1040" spans="1:6" x14ac:dyDescent="0.25">
      <c r="A1040" s="2" t="s">
        <v>6278</v>
      </c>
      <c r="B1040" s="2" t="s">
        <v>4484</v>
      </c>
      <c r="C1040" s="47" t="s">
        <v>2358</v>
      </c>
      <c r="D1040" s="8">
        <v>210</v>
      </c>
      <c r="E1040" s="8">
        <v>9.240000000000002</v>
      </c>
      <c r="F1040" s="8">
        <v>1940.4000000000003</v>
      </c>
    </row>
    <row r="1041" spans="1:6" x14ac:dyDescent="0.25">
      <c r="A1041" s="2" t="s">
        <v>5864</v>
      </c>
      <c r="B1041" s="2" t="s">
        <v>4523</v>
      </c>
      <c r="C1041" s="47" t="s">
        <v>2363</v>
      </c>
      <c r="D1041" s="8">
        <v>3.4630000000000001</v>
      </c>
      <c r="E1041" s="8">
        <v>555.31100202136872</v>
      </c>
      <c r="F1041" s="8">
        <v>1923.0419999999999</v>
      </c>
    </row>
    <row r="1042" spans="1:6" x14ac:dyDescent="0.25">
      <c r="A1042" s="2" t="s">
        <v>5845</v>
      </c>
      <c r="B1042" s="2" t="s">
        <v>4497</v>
      </c>
      <c r="C1042" s="47" t="s">
        <v>2363</v>
      </c>
      <c r="D1042" s="8">
        <v>28.204999999999998</v>
      </c>
      <c r="E1042" s="8">
        <v>66.426271937599722</v>
      </c>
      <c r="F1042" s="8">
        <v>1873.5530000000001</v>
      </c>
    </row>
    <row r="1043" spans="1:6" x14ac:dyDescent="0.25">
      <c r="A1043" s="2" t="s">
        <v>6044</v>
      </c>
      <c r="B1043" s="2" t="s">
        <v>4490</v>
      </c>
      <c r="C1043" s="47" t="s">
        <v>2358</v>
      </c>
      <c r="D1043" s="8">
        <v>8</v>
      </c>
      <c r="E1043" s="8">
        <v>233.05012500000001</v>
      </c>
      <c r="F1043" s="8">
        <v>1864.4010000000001</v>
      </c>
    </row>
    <row r="1044" spans="1:6" x14ac:dyDescent="0.25">
      <c r="A1044" s="2" t="s">
        <v>5722</v>
      </c>
      <c r="B1044" s="2" t="s">
        <v>4523</v>
      </c>
      <c r="C1044" s="47" t="s">
        <v>3780</v>
      </c>
      <c r="D1044" s="8">
        <v>2.1000000000000001E-2</v>
      </c>
      <c r="E1044" s="8">
        <v>88203.761904761908</v>
      </c>
      <c r="F1044" s="8">
        <v>1852.2790000000002</v>
      </c>
    </row>
    <row r="1045" spans="1:6" x14ac:dyDescent="0.25">
      <c r="A1045" s="2" t="s">
        <v>5751</v>
      </c>
      <c r="B1045" s="2" t="s">
        <v>4497</v>
      </c>
      <c r="C1045" s="47" t="s">
        <v>2363</v>
      </c>
      <c r="D1045" s="8">
        <v>1.5229999999999999</v>
      </c>
      <c r="E1045" s="8">
        <v>1208.5265922521342</v>
      </c>
      <c r="F1045" s="8">
        <v>1840.5860000000002</v>
      </c>
    </row>
    <row r="1046" spans="1:6" x14ac:dyDescent="0.25">
      <c r="A1046" s="2" t="s">
        <v>6100</v>
      </c>
      <c r="B1046" s="2" t="s">
        <v>4729</v>
      </c>
      <c r="C1046" s="47" t="s">
        <v>2363</v>
      </c>
      <c r="D1046" s="8">
        <v>4.3</v>
      </c>
      <c r="E1046" s="8">
        <v>427.27325581395354</v>
      </c>
      <c r="F1046" s="8">
        <v>1837.2750000000001</v>
      </c>
    </row>
    <row r="1047" spans="1:6" x14ac:dyDescent="0.25">
      <c r="A1047" s="2" t="s">
        <v>6294</v>
      </c>
      <c r="B1047" s="2" t="s">
        <v>4490</v>
      </c>
      <c r="C1047" s="47" t="s">
        <v>2363</v>
      </c>
      <c r="D1047" s="8">
        <v>12</v>
      </c>
      <c r="E1047" s="8">
        <v>152.16666666666669</v>
      </c>
      <c r="F1047" s="8">
        <v>1826.0000000000002</v>
      </c>
    </row>
    <row r="1048" spans="1:6" x14ac:dyDescent="0.25">
      <c r="A1048" s="2" t="s">
        <v>5882</v>
      </c>
      <c r="B1048" s="2" t="s">
        <v>4490</v>
      </c>
      <c r="C1048" s="47" t="s">
        <v>2358</v>
      </c>
      <c r="D1048" s="8">
        <v>11</v>
      </c>
      <c r="E1048" s="8">
        <v>165</v>
      </c>
      <c r="F1048" s="8">
        <v>1815</v>
      </c>
    </row>
    <row r="1049" spans="1:6" x14ac:dyDescent="0.25">
      <c r="A1049" s="2" t="s">
        <v>6019</v>
      </c>
      <c r="B1049" s="2" t="s">
        <v>4490</v>
      </c>
      <c r="C1049" s="47" t="s">
        <v>2358</v>
      </c>
      <c r="D1049" s="8">
        <v>6</v>
      </c>
      <c r="E1049" s="8">
        <v>300.09650000000005</v>
      </c>
      <c r="F1049" s="8">
        <v>1800.5790000000002</v>
      </c>
    </row>
    <row r="1050" spans="1:6" x14ac:dyDescent="0.25">
      <c r="A1050" s="2" t="s">
        <v>5534</v>
      </c>
      <c r="B1050" s="2" t="s">
        <v>4581</v>
      </c>
      <c r="C1050" s="47" t="s">
        <v>2363</v>
      </c>
      <c r="D1050" s="8">
        <v>0.56000000000000005</v>
      </c>
      <c r="E1050" s="8">
        <v>3166.1928571428566</v>
      </c>
      <c r="F1050" s="8">
        <v>1773.068</v>
      </c>
    </row>
    <row r="1051" spans="1:6" x14ac:dyDescent="0.25">
      <c r="A1051" s="2" t="s">
        <v>5933</v>
      </c>
      <c r="B1051" s="2" t="s">
        <v>4490</v>
      </c>
      <c r="C1051" s="47" t="s">
        <v>2358</v>
      </c>
      <c r="D1051" s="8">
        <v>4</v>
      </c>
      <c r="E1051" s="8">
        <v>441.94700000000006</v>
      </c>
      <c r="F1051" s="8">
        <v>1767.7880000000002</v>
      </c>
    </row>
    <row r="1052" spans="1:6" x14ac:dyDescent="0.25">
      <c r="A1052" s="2" t="s">
        <v>5941</v>
      </c>
      <c r="B1052" s="2" t="s">
        <v>4490</v>
      </c>
      <c r="C1052" s="47" t="s">
        <v>2358</v>
      </c>
      <c r="D1052" s="8">
        <v>1</v>
      </c>
      <c r="E1052" s="8">
        <v>1760.0000000000002</v>
      </c>
      <c r="F1052" s="8">
        <v>1760.0000000000002</v>
      </c>
    </row>
    <row r="1053" spans="1:6" x14ac:dyDescent="0.25">
      <c r="A1053" s="2" t="s">
        <v>5914</v>
      </c>
      <c r="B1053" s="2" t="s">
        <v>4878</v>
      </c>
      <c r="C1053" s="47" t="s">
        <v>2363</v>
      </c>
      <c r="D1053" s="8">
        <v>5.98</v>
      </c>
      <c r="E1053" s="8">
        <v>292.68829431438121</v>
      </c>
      <c r="F1053" s="8">
        <v>1750.2759999999998</v>
      </c>
    </row>
    <row r="1054" spans="1:6" x14ac:dyDescent="0.25">
      <c r="A1054" s="2" t="s">
        <v>5559</v>
      </c>
      <c r="B1054" s="2" t="s">
        <v>5797</v>
      </c>
      <c r="C1054" s="47" t="s">
        <v>2363</v>
      </c>
      <c r="D1054" s="8">
        <v>0.14799999999999999</v>
      </c>
      <c r="E1054" s="8">
        <v>11770.000000000002</v>
      </c>
      <c r="F1054" s="8">
        <v>1741.9600000000003</v>
      </c>
    </row>
    <row r="1055" spans="1:6" x14ac:dyDescent="0.25">
      <c r="A1055" s="2" t="s">
        <v>6210</v>
      </c>
      <c r="B1055" s="2" t="s">
        <v>5521</v>
      </c>
      <c r="C1055" s="47" t="s">
        <v>2363</v>
      </c>
      <c r="D1055" s="8">
        <v>1</v>
      </c>
      <c r="E1055" s="8">
        <v>1738.0000000000002</v>
      </c>
      <c r="F1055" s="8">
        <v>1738.0000000000002</v>
      </c>
    </row>
    <row r="1056" spans="1:6" x14ac:dyDescent="0.25">
      <c r="A1056" s="2" t="s">
        <v>6332</v>
      </c>
      <c r="B1056" s="2" t="s">
        <v>4484</v>
      </c>
      <c r="C1056" s="47" t="s">
        <v>2358</v>
      </c>
      <c r="D1056" s="8">
        <v>10</v>
      </c>
      <c r="E1056" s="8">
        <v>173.8</v>
      </c>
      <c r="F1056" s="8">
        <v>1738</v>
      </c>
    </row>
    <row r="1057" spans="1:6" x14ac:dyDescent="0.25">
      <c r="A1057" s="2" t="s">
        <v>5559</v>
      </c>
      <c r="B1057" s="2" t="s">
        <v>5797</v>
      </c>
      <c r="C1057" s="47" t="s">
        <v>2363</v>
      </c>
      <c r="D1057" s="8">
        <v>0.14599999999999999</v>
      </c>
      <c r="E1057" s="8">
        <v>11770.000000000004</v>
      </c>
      <c r="F1057" s="8">
        <v>1718.4200000000005</v>
      </c>
    </row>
    <row r="1058" spans="1:6" x14ac:dyDescent="0.25">
      <c r="A1058" s="2" t="s">
        <v>6186</v>
      </c>
      <c r="B1058" s="2" t="s">
        <v>4497</v>
      </c>
      <c r="C1058" s="47" t="s">
        <v>2363</v>
      </c>
      <c r="D1058" s="8">
        <v>6.84</v>
      </c>
      <c r="E1058" s="8">
        <v>249.62602339181291</v>
      </c>
      <c r="F1058" s="8">
        <v>1707.4420000000002</v>
      </c>
    </row>
    <row r="1059" spans="1:6" x14ac:dyDescent="0.25">
      <c r="A1059" s="2" t="s">
        <v>5559</v>
      </c>
      <c r="B1059" s="2" t="s">
        <v>5797</v>
      </c>
      <c r="C1059" s="47" t="s">
        <v>2363</v>
      </c>
      <c r="D1059" s="8">
        <v>0.14199999999999999</v>
      </c>
      <c r="E1059" s="8">
        <v>11770.000000000004</v>
      </c>
      <c r="F1059" s="8">
        <v>1671.3400000000004</v>
      </c>
    </row>
    <row r="1060" spans="1:6" x14ac:dyDescent="0.25">
      <c r="A1060" s="2" t="s">
        <v>5832</v>
      </c>
      <c r="B1060" s="2" t="s">
        <v>4581</v>
      </c>
      <c r="C1060" s="47" t="s">
        <v>2363</v>
      </c>
      <c r="D1060" s="8">
        <v>1.92</v>
      </c>
      <c r="E1060" s="8">
        <v>868.17500000000018</v>
      </c>
      <c r="F1060" s="8">
        <v>1666.8960000000002</v>
      </c>
    </row>
    <row r="1061" spans="1:6" x14ac:dyDescent="0.25">
      <c r="A1061" s="2" t="s">
        <v>5832</v>
      </c>
      <c r="B1061" s="2" t="s">
        <v>4581</v>
      </c>
      <c r="C1061" s="47" t="s">
        <v>2363</v>
      </c>
      <c r="D1061" s="8">
        <v>1.9</v>
      </c>
      <c r="E1061" s="8">
        <v>868.17789473684218</v>
      </c>
      <c r="F1061" s="8">
        <v>1649.538</v>
      </c>
    </row>
    <row r="1062" spans="1:6" x14ac:dyDescent="0.25">
      <c r="A1062" s="2" t="s">
        <v>6336</v>
      </c>
      <c r="B1062" s="2" t="s">
        <v>4490</v>
      </c>
      <c r="C1062" s="47" t="s">
        <v>2358</v>
      </c>
      <c r="D1062" s="8">
        <v>50</v>
      </c>
      <c r="E1062" s="8">
        <v>32.923000000000002</v>
      </c>
      <c r="F1062" s="8">
        <v>1646.15</v>
      </c>
    </row>
    <row r="1063" spans="1:6" x14ac:dyDescent="0.25">
      <c r="A1063" s="2" t="s">
        <v>5832</v>
      </c>
      <c r="B1063" s="2" t="s">
        <v>4581</v>
      </c>
      <c r="C1063" s="47" t="s">
        <v>2363</v>
      </c>
      <c r="D1063" s="8">
        <v>1.88</v>
      </c>
      <c r="E1063" s="8">
        <v>868.17500000000007</v>
      </c>
      <c r="F1063" s="8">
        <v>1632.1690000000001</v>
      </c>
    </row>
    <row r="1064" spans="1:6" x14ac:dyDescent="0.25">
      <c r="A1064" s="2" t="s">
        <v>6259</v>
      </c>
      <c r="B1064" s="2" t="s">
        <v>5510</v>
      </c>
      <c r="C1064" s="47" t="s">
        <v>2358</v>
      </c>
      <c r="D1064" s="8">
        <v>50</v>
      </c>
      <c r="E1064" s="8">
        <v>32.593000000000004</v>
      </c>
      <c r="F1064" s="8">
        <v>1629.65</v>
      </c>
    </row>
    <row r="1065" spans="1:6" x14ac:dyDescent="0.25">
      <c r="A1065" s="2" t="s">
        <v>5559</v>
      </c>
      <c r="B1065" s="2" t="s">
        <v>5797</v>
      </c>
      <c r="C1065" s="47" t="s">
        <v>2363</v>
      </c>
      <c r="D1065" s="8">
        <v>0.13800000000000001</v>
      </c>
      <c r="E1065" s="8">
        <v>11769.999999999998</v>
      </c>
      <c r="F1065" s="8">
        <v>1624.26</v>
      </c>
    </row>
    <row r="1066" spans="1:6" x14ac:dyDescent="0.25">
      <c r="A1066" s="2" t="s">
        <v>6256</v>
      </c>
      <c r="B1066" s="2" t="s">
        <v>5678</v>
      </c>
      <c r="C1066" s="47" t="s">
        <v>2358</v>
      </c>
      <c r="D1066" s="8">
        <v>20</v>
      </c>
      <c r="E1066" s="8">
        <v>80.971000000000004</v>
      </c>
      <c r="F1066" s="8">
        <v>1619.42</v>
      </c>
    </row>
    <row r="1067" spans="1:6" x14ac:dyDescent="0.25">
      <c r="A1067" s="2" t="s">
        <v>6237</v>
      </c>
      <c r="B1067" s="2" t="s">
        <v>4490</v>
      </c>
      <c r="C1067" s="47" t="s">
        <v>2358</v>
      </c>
      <c r="D1067" s="8">
        <v>40</v>
      </c>
      <c r="E1067" s="8">
        <v>40.479999999999997</v>
      </c>
      <c r="F1067" s="8">
        <v>1619.1999999999998</v>
      </c>
    </row>
    <row r="1068" spans="1:6" x14ac:dyDescent="0.25">
      <c r="A1068" s="2" t="s">
        <v>5611</v>
      </c>
      <c r="B1068" s="2" t="s">
        <v>4581</v>
      </c>
      <c r="C1068" s="47" t="s">
        <v>2363</v>
      </c>
      <c r="D1068" s="8">
        <v>0.97</v>
      </c>
      <c r="E1068" s="8">
        <v>1668.7</v>
      </c>
      <c r="F1068" s="8">
        <v>1618.6389999999999</v>
      </c>
    </row>
    <row r="1069" spans="1:6" x14ac:dyDescent="0.25">
      <c r="A1069" s="2" t="s">
        <v>5935</v>
      </c>
      <c r="B1069" s="2" t="s">
        <v>4484</v>
      </c>
      <c r="C1069" s="47" t="s">
        <v>2358</v>
      </c>
      <c r="D1069" s="8">
        <v>3</v>
      </c>
      <c r="E1069" s="8">
        <v>537.84500000000003</v>
      </c>
      <c r="F1069" s="8">
        <v>1613.5350000000001</v>
      </c>
    </row>
    <row r="1070" spans="1:6" x14ac:dyDescent="0.25">
      <c r="A1070" s="2" t="s">
        <v>5984</v>
      </c>
      <c r="B1070" s="2" t="s">
        <v>4490</v>
      </c>
      <c r="C1070" s="47" t="s">
        <v>2358</v>
      </c>
      <c r="D1070" s="8">
        <v>20</v>
      </c>
      <c r="E1070" s="8">
        <v>80.036000000000016</v>
      </c>
      <c r="F1070" s="8">
        <v>1600.7200000000003</v>
      </c>
    </row>
    <row r="1071" spans="1:6" x14ac:dyDescent="0.25">
      <c r="A1071" s="2" t="s">
        <v>5974</v>
      </c>
      <c r="B1071" s="2" t="s">
        <v>4490</v>
      </c>
      <c r="C1071" s="47" t="s">
        <v>2358</v>
      </c>
      <c r="D1071" s="8">
        <v>8</v>
      </c>
      <c r="E1071" s="8">
        <v>199.55100000000002</v>
      </c>
      <c r="F1071" s="8">
        <v>1596.4080000000001</v>
      </c>
    </row>
    <row r="1072" spans="1:6" x14ac:dyDescent="0.25">
      <c r="A1072" s="2" t="s">
        <v>5841</v>
      </c>
      <c r="B1072" s="2" t="s">
        <v>4484</v>
      </c>
      <c r="C1072" s="47" t="s">
        <v>3780</v>
      </c>
      <c r="D1072" s="8">
        <v>1.4999999999999999E-2</v>
      </c>
      <c r="E1072" s="8">
        <v>105952.00000000003</v>
      </c>
      <c r="F1072" s="8">
        <v>1589.2800000000004</v>
      </c>
    </row>
    <row r="1073" spans="1:6" x14ac:dyDescent="0.25">
      <c r="A1073" s="2" t="s">
        <v>6049</v>
      </c>
      <c r="B1073" s="2" t="s">
        <v>4490</v>
      </c>
      <c r="C1073" s="47" t="s">
        <v>2358</v>
      </c>
      <c r="D1073" s="8">
        <v>2</v>
      </c>
      <c r="E1073" s="8">
        <v>786.79150000000004</v>
      </c>
      <c r="F1073" s="8">
        <v>1573.5830000000001</v>
      </c>
    </row>
    <row r="1074" spans="1:6" x14ac:dyDescent="0.25">
      <c r="A1074" s="2" t="s">
        <v>6328</v>
      </c>
      <c r="B1074" s="2" t="s">
        <v>5597</v>
      </c>
      <c r="C1074" s="47" t="s">
        <v>2363</v>
      </c>
      <c r="D1074" s="8">
        <v>6.9000000000000006E-2</v>
      </c>
      <c r="E1074" s="8">
        <v>22769.999999999996</v>
      </c>
      <c r="F1074" s="8">
        <v>1571.1299999999999</v>
      </c>
    </row>
    <row r="1075" spans="1:6" x14ac:dyDescent="0.25">
      <c r="A1075" s="2" t="s">
        <v>5956</v>
      </c>
      <c r="B1075" s="2" t="s">
        <v>4484</v>
      </c>
      <c r="C1075" s="47" t="s">
        <v>2358</v>
      </c>
      <c r="D1075" s="8">
        <v>40</v>
      </c>
      <c r="E1075" s="8">
        <v>39.193000000000005</v>
      </c>
      <c r="F1075" s="8">
        <v>1567.7200000000003</v>
      </c>
    </row>
    <row r="1076" spans="1:6" x14ac:dyDescent="0.25">
      <c r="A1076" s="2" t="s">
        <v>6291</v>
      </c>
      <c r="B1076" s="2" t="s">
        <v>4490</v>
      </c>
      <c r="C1076" s="47" t="s">
        <v>2358</v>
      </c>
      <c r="D1076" s="8">
        <v>280</v>
      </c>
      <c r="E1076" s="8">
        <v>5.5330000000000004</v>
      </c>
      <c r="F1076" s="8">
        <v>1549.24</v>
      </c>
    </row>
    <row r="1077" spans="1:6" x14ac:dyDescent="0.25">
      <c r="A1077" s="2" t="s">
        <v>5708</v>
      </c>
      <c r="B1077" s="2" t="s">
        <v>4878</v>
      </c>
      <c r="C1077" s="47" t="s">
        <v>2363</v>
      </c>
      <c r="D1077" s="8">
        <v>3</v>
      </c>
      <c r="E1077" s="8">
        <v>504.64333333333343</v>
      </c>
      <c r="F1077" s="8">
        <v>1513.9300000000003</v>
      </c>
    </row>
    <row r="1078" spans="1:6" x14ac:dyDescent="0.25">
      <c r="A1078" s="2" t="s">
        <v>6008</v>
      </c>
      <c r="B1078" s="2" t="s">
        <v>4490</v>
      </c>
      <c r="C1078" s="47" t="s">
        <v>2358</v>
      </c>
      <c r="D1078" s="8">
        <v>2</v>
      </c>
      <c r="E1078" s="8">
        <v>756.95400000000006</v>
      </c>
      <c r="F1078" s="8">
        <v>1513.9080000000001</v>
      </c>
    </row>
    <row r="1079" spans="1:6" x14ac:dyDescent="0.25">
      <c r="A1079" s="2" t="s">
        <v>5559</v>
      </c>
      <c r="B1079" s="2" t="s">
        <v>5797</v>
      </c>
      <c r="C1079" s="47" t="s">
        <v>2363</v>
      </c>
      <c r="D1079" s="8">
        <v>0.128</v>
      </c>
      <c r="E1079" s="8">
        <v>11769.999999999998</v>
      </c>
      <c r="F1079" s="8">
        <v>1506.5599999999997</v>
      </c>
    </row>
    <row r="1080" spans="1:6" x14ac:dyDescent="0.25">
      <c r="A1080" s="2" t="s">
        <v>6032</v>
      </c>
      <c r="B1080" s="2" t="s">
        <v>4490</v>
      </c>
      <c r="C1080" s="47" t="s">
        <v>2358</v>
      </c>
      <c r="D1080" s="8">
        <v>1</v>
      </c>
      <c r="E1080" s="8">
        <v>1491.5230000000001</v>
      </c>
      <c r="F1080" s="8">
        <v>1491.5230000000001</v>
      </c>
    </row>
    <row r="1081" spans="1:6" x14ac:dyDescent="0.25">
      <c r="A1081" s="2" t="s">
        <v>6014</v>
      </c>
      <c r="B1081" s="2" t="s">
        <v>4490</v>
      </c>
      <c r="C1081" s="47" t="s">
        <v>2358</v>
      </c>
      <c r="D1081" s="8">
        <v>1</v>
      </c>
      <c r="E1081" s="8">
        <v>1491.5230000000001</v>
      </c>
      <c r="F1081" s="8">
        <v>1491.5230000000001</v>
      </c>
    </row>
    <row r="1082" spans="1:6" x14ac:dyDescent="0.25">
      <c r="A1082" s="2" t="s">
        <v>6318</v>
      </c>
      <c r="B1082" s="2" t="s">
        <v>4490</v>
      </c>
      <c r="C1082" s="47" t="s">
        <v>2358</v>
      </c>
      <c r="D1082" s="8">
        <v>800</v>
      </c>
      <c r="E1082" s="8">
        <v>1.859</v>
      </c>
      <c r="F1082" s="8">
        <v>1487.2</v>
      </c>
    </row>
    <row r="1083" spans="1:6" x14ac:dyDescent="0.25">
      <c r="A1083" s="2" t="s">
        <v>6307</v>
      </c>
      <c r="B1083" s="2" t="s">
        <v>4484</v>
      </c>
      <c r="C1083" s="47" t="s">
        <v>2358</v>
      </c>
      <c r="D1083" s="8">
        <v>500</v>
      </c>
      <c r="E1083" s="8">
        <v>2.9480000000000004</v>
      </c>
      <c r="F1083" s="8">
        <v>1474.0000000000002</v>
      </c>
    </row>
    <row r="1084" spans="1:6" x14ac:dyDescent="0.25">
      <c r="A1084" s="2" t="s">
        <v>6331</v>
      </c>
      <c r="B1084" s="2" t="s">
        <v>5510</v>
      </c>
      <c r="C1084" s="47" t="s">
        <v>2358</v>
      </c>
      <c r="D1084" s="8">
        <v>40</v>
      </c>
      <c r="E1084" s="8">
        <v>36.85</v>
      </c>
      <c r="F1084" s="8">
        <v>1474</v>
      </c>
    </row>
    <row r="1085" spans="1:6" x14ac:dyDescent="0.25">
      <c r="A1085" s="2" t="s">
        <v>5928</v>
      </c>
      <c r="B1085" s="2" t="s">
        <v>4484</v>
      </c>
      <c r="C1085" s="47" t="s">
        <v>2358</v>
      </c>
      <c r="D1085" s="8">
        <v>15</v>
      </c>
      <c r="E1085" s="8">
        <v>97.570000000000007</v>
      </c>
      <c r="F1085" s="8">
        <v>1463.5500000000002</v>
      </c>
    </row>
    <row r="1086" spans="1:6" x14ac:dyDescent="0.25">
      <c r="A1086" s="2" t="s">
        <v>5996</v>
      </c>
      <c r="B1086" s="2" t="s">
        <v>4503</v>
      </c>
      <c r="C1086" s="47" t="s">
        <v>2358</v>
      </c>
      <c r="D1086" s="8">
        <v>1</v>
      </c>
      <c r="E1086" s="8">
        <v>1461.856</v>
      </c>
      <c r="F1086" s="8">
        <v>1461.856</v>
      </c>
    </row>
    <row r="1087" spans="1:6" x14ac:dyDescent="0.25">
      <c r="A1087" s="2" t="s">
        <v>5936</v>
      </c>
      <c r="B1087" s="2" t="s">
        <v>4484</v>
      </c>
      <c r="C1087" s="47" t="s">
        <v>2358</v>
      </c>
      <c r="D1087" s="8">
        <v>40</v>
      </c>
      <c r="E1087" s="8">
        <v>36.542000000000002</v>
      </c>
      <c r="F1087" s="8">
        <v>1461.68</v>
      </c>
    </row>
    <row r="1088" spans="1:6" x14ac:dyDescent="0.25">
      <c r="A1088" s="2" t="s">
        <v>6034</v>
      </c>
      <c r="B1088" s="2" t="s">
        <v>4490</v>
      </c>
      <c r="C1088" s="47" t="s">
        <v>2358</v>
      </c>
      <c r="D1088" s="8">
        <v>4</v>
      </c>
      <c r="E1088" s="8">
        <v>363.00000000000006</v>
      </c>
      <c r="F1088" s="8">
        <v>1452.0000000000002</v>
      </c>
    </row>
    <row r="1089" spans="1:6" x14ac:dyDescent="0.25">
      <c r="A1089" s="2" t="s">
        <v>5559</v>
      </c>
      <c r="B1089" s="2" t="s">
        <v>5797</v>
      </c>
      <c r="C1089" s="47" t="s">
        <v>2363</v>
      </c>
      <c r="D1089" s="8">
        <v>0.122</v>
      </c>
      <c r="E1089" s="8">
        <v>11770.000000000002</v>
      </c>
      <c r="F1089" s="8">
        <v>1435.9400000000003</v>
      </c>
    </row>
    <row r="1090" spans="1:6" x14ac:dyDescent="0.25">
      <c r="A1090" s="2" t="s">
        <v>5936</v>
      </c>
      <c r="B1090" s="2" t="s">
        <v>4484</v>
      </c>
      <c r="C1090" s="47" t="s">
        <v>2358</v>
      </c>
      <c r="D1090" s="8">
        <v>1</v>
      </c>
      <c r="E1090" s="8">
        <v>1430.0000000000002</v>
      </c>
      <c r="F1090" s="8">
        <v>1430.0000000000002</v>
      </c>
    </row>
    <row r="1091" spans="1:6" x14ac:dyDescent="0.25">
      <c r="A1091" s="2" t="s">
        <v>6277</v>
      </c>
      <c r="B1091" s="2" t="s">
        <v>4484</v>
      </c>
      <c r="C1091" s="47" t="s">
        <v>2358</v>
      </c>
      <c r="D1091" s="8">
        <v>1000</v>
      </c>
      <c r="E1091" s="8">
        <v>1.4300000000000002</v>
      </c>
      <c r="F1091" s="8">
        <v>1430.0000000000002</v>
      </c>
    </row>
    <row r="1092" spans="1:6" x14ac:dyDescent="0.25">
      <c r="A1092" s="2" t="s">
        <v>5729</v>
      </c>
      <c r="B1092" s="2" t="s">
        <v>4581</v>
      </c>
      <c r="C1092" s="47" t="s">
        <v>2363</v>
      </c>
      <c r="D1092" s="8">
        <v>4.5999999999999996</v>
      </c>
      <c r="E1092" s="8">
        <v>310.46304347826089</v>
      </c>
      <c r="F1092" s="8">
        <v>1428.1299999999999</v>
      </c>
    </row>
    <row r="1093" spans="1:6" x14ac:dyDescent="0.25">
      <c r="A1093" s="2" t="s">
        <v>6035</v>
      </c>
      <c r="B1093" s="2" t="s">
        <v>4490</v>
      </c>
      <c r="C1093" s="47" t="s">
        <v>2358</v>
      </c>
      <c r="D1093" s="8">
        <v>4</v>
      </c>
      <c r="E1093" s="8">
        <v>352</v>
      </c>
      <c r="F1093" s="8">
        <v>1408</v>
      </c>
    </row>
    <row r="1094" spans="1:6" x14ac:dyDescent="0.25">
      <c r="A1094" s="2" t="s">
        <v>6064</v>
      </c>
      <c r="B1094" s="2" t="s">
        <v>4490</v>
      </c>
      <c r="C1094" s="47" t="s">
        <v>2358</v>
      </c>
      <c r="D1094" s="8">
        <v>4</v>
      </c>
      <c r="E1094" s="8">
        <v>349.58000000000004</v>
      </c>
      <c r="F1094" s="8">
        <v>1398.3200000000002</v>
      </c>
    </row>
    <row r="1095" spans="1:6" x14ac:dyDescent="0.25">
      <c r="A1095" s="2" t="s">
        <v>5512</v>
      </c>
      <c r="B1095" s="2" t="s">
        <v>4581</v>
      </c>
      <c r="C1095" s="47" t="s">
        <v>2363</v>
      </c>
      <c r="D1095" s="50">
        <v>1.27</v>
      </c>
      <c r="E1095" s="8">
        <v>1100.4677165354331</v>
      </c>
      <c r="F1095" s="8">
        <v>1397.5940000000001</v>
      </c>
    </row>
    <row r="1096" spans="1:6" x14ac:dyDescent="0.25">
      <c r="A1096" s="2" t="s">
        <v>6389</v>
      </c>
      <c r="B1096" s="2" t="s">
        <v>6387</v>
      </c>
      <c r="C1096" s="47" t="s">
        <v>2358</v>
      </c>
      <c r="D1096" s="50">
        <v>1</v>
      </c>
      <c r="E1096" s="8">
        <v>1389.3000000000002</v>
      </c>
      <c r="F1096" s="8">
        <v>1389.3000000000002</v>
      </c>
    </row>
    <row r="1097" spans="1:6" x14ac:dyDescent="0.25">
      <c r="A1097" s="2" t="s">
        <v>6389</v>
      </c>
      <c r="B1097" s="2" t="s">
        <v>6387</v>
      </c>
      <c r="C1097" s="47" t="s">
        <v>2358</v>
      </c>
      <c r="D1097" s="50">
        <v>1</v>
      </c>
      <c r="E1097" s="8">
        <v>1389.3000000000002</v>
      </c>
      <c r="F1097" s="8">
        <v>1389.3000000000002</v>
      </c>
    </row>
    <row r="1098" spans="1:6" x14ac:dyDescent="0.25">
      <c r="A1098" s="2" t="s">
        <v>6389</v>
      </c>
      <c r="B1098" s="2" t="s">
        <v>6387</v>
      </c>
      <c r="C1098" s="47" t="s">
        <v>2358</v>
      </c>
      <c r="D1098" s="50">
        <v>1</v>
      </c>
      <c r="E1098" s="8">
        <v>1389.3000000000002</v>
      </c>
      <c r="F1098" s="8">
        <v>1389.3000000000002</v>
      </c>
    </row>
    <row r="1099" spans="1:6" x14ac:dyDescent="0.25">
      <c r="A1099" s="2" t="s">
        <v>5761</v>
      </c>
      <c r="B1099" s="2" t="s">
        <v>4490</v>
      </c>
      <c r="C1099" s="47" t="s">
        <v>2363</v>
      </c>
      <c r="D1099" s="8">
        <v>10</v>
      </c>
      <c r="E1099" s="8">
        <v>136.488</v>
      </c>
      <c r="F1099" s="8">
        <v>1364.88</v>
      </c>
    </row>
    <row r="1100" spans="1:6" x14ac:dyDescent="0.25">
      <c r="A1100" s="2" t="s">
        <v>6386</v>
      </c>
      <c r="B1100" s="2" t="s">
        <v>6387</v>
      </c>
      <c r="C1100" s="47" t="s">
        <v>6388</v>
      </c>
      <c r="D1100" s="50">
        <v>2</v>
      </c>
      <c r="E1100" s="8">
        <v>666.52300000000002</v>
      </c>
      <c r="F1100" s="8">
        <v>1333.046</v>
      </c>
    </row>
    <row r="1101" spans="1:6" x14ac:dyDescent="0.25">
      <c r="A1101" s="2" t="s">
        <v>5559</v>
      </c>
      <c r="B1101" s="2" t="s">
        <v>5797</v>
      </c>
      <c r="C1101" s="47" t="s">
        <v>2363</v>
      </c>
      <c r="D1101" s="8">
        <v>0.113</v>
      </c>
      <c r="E1101" s="8">
        <v>11770.000000000002</v>
      </c>
      <c r="F1101" s="8">
        <v>1330.0100000000002</v>
      </c>
    </row>
    <row r="1102" spans="1:6" x14ac:dyDescent="0.25">
      <c r="A1102" s="2" t="s">
        <v>5940</v>
      </c>
      <c r="B1102" s="2" t="s">
        <v>4490</v>
      </c>
      <c r="C1102" s="47" t="s">
        <v>2358</v>
      </c>
      <c r="D1102" s="8">
        <v>4</v>
      </c>
      <c r="E1102" s="8">
        <v>330</v>
      </c>
      <c r="F1102" s="8">
        <v>1320</v>
      </c>
    </row>
    <row r="1103" spans="1:6" x14ac:dyDescent="0.25">
      <c r="A1103" s="2" t="s">
        <v>5559</v>
      </c>
      <c r="B1103" s="2" t="s">
        <v>5797</v>
      </c>
      <c r="C1103" s="47" t="s">
        <v>2363</v>
      </c>
      <c r="D1103" s="8">
        <v>0.111</v>
      </c>
      <c r="E1103" s="8">
        <v>11770.000000000002</v>
      </c>
      <c r="F1103" s="8">
        <v>1306.4700000000003</v>
      </c>
    </row>
    <row r="1104" spans="1:6" x14ac:dyDescent="0.25">
      <c r="A1104" s="2" t="s">
        <v>6258</v>
      </c>
      <c r="B1104" s="2" t="s">
        <v>5678</v>
      </c>
      <c r="C1104" s="47" t="s">
        <v>2358</v>
      </c>
      <c r="D1104" s="8">
        <v>16</v>
      </c>
      <c r="E1104" s="8">
        <v>80.971000000000004</v>
      </c>
      <c r="F1104" s="8">
        <v>1295.5360000000001</v>
      </c>
    </row>
    <row r="1105" spans="1:6" x14ac:dyDescent="0.25">
      <c r="A1105" s="2" t="s">
        <v>5492</v>
      </c>
      <c r="B1105" s="2" t="s">
        <v>4581</v>
      </c>
      <c r="C1105" s="47" t="s">
        <v>2363</v>
      </c>
      <c r="D1105" s="8">
        <v>5.03</v>
      </c>
      <c r="E1105" s="8">
        <v>256.64115308151099</v>
      </c>
      <c r="F1105" s="8">
        <v>1290.9050000000004</v>
      </c>
    </row>
    <row r="1106" spans="1:6" x14ac:dyDescent="0.25">
      <c r="A1106" s="2" t="s">
        <v>5755</v>
      </c>
      <c r="B1106" s="2" t="s">
        <v>5494</v>
      </c>
      <c r="C1106" s="47" t="s">
        <v>2363</v>
      </c>
      <c r="D1106" s="8">
        <v>1.33</v>
      </c>
      <c r="E1106" s="8">
        <v>943.91578947368419</v>
      </c>
      <c r="F1106" s="8">
        <v>1255.4080000000001</v>
      </c>
    </row>
    <row r="1107" spans="1:6" x14ac:dyDescent="0.25">
      <c r="A1107" s="2" t="s">
        <v>5843</v>
      </c>
      <c r="B1107" s="2" t="s">
        <v>4484</v>
      </c>
      <c r="C1107" s="47" t="s">
        <v>3780</v>
      </c>
      <c r="D1107" s="8">
        <v>1.4999999999999999E-2</v>
      </c>
      <c r="E1107" s="8">
        <v>83589.000000000029</v>
      </c>
      <c r="F1107" s="8">
        <v>1253.8350000000005</v>
      </c>
    </row>
    <row r="1108" spans="1:6" x14ac:dyDescent="0.25">
      <c r="A1108" s="2" t="s">
        <v>5842</v>
      </c>
      <c r="B1108" s="2" t="s">
        <v>4484</v>
      </c>
      <c r="C1108" s="47" t="s">
        <v>3780</v>
      </c>
      <c r="D1108" s="8">
        <v>1.4999999999999999E-2</v>
      </c>
      <c r="E1108" s="8">
        <v>83589.000000000029</v>
      </c>
      <c r="F1108" s="8">
        <v>1253.8350000000005</v>
      </c>
    </row>
    <row r="1109" spans="1:6" x14ac:dyDescent="0.25">
      <c r="A1109" s="2" t="s">
        <v>5930</v>
      </c>
      <c r="B1109" s="2" t="s">
        <v>4484</v>
      </c>
      <c r="C1109" s="47" t="s">
        <v>2358</v>
      </c>
      <c r="D1109" s="8">
        <v>2</v>
      </c>
      <c r="E1109" s="8">
        <v>623.33150000000001</v>
      </c>
      <c r="F1109" s="8">
        <v>1246.663</v>
      </c>
    </row>
    <row r="1110" spans="1:6" x14ac:dyDescent="0.25">
      <c r="A1110" s="2" t="s">
        <v>6278</v>
      </c>
      <c r="B1110" s="2" t="s">
        <v>4484</v>
      </c>
      <c r="C1110" s="47" t="s">
        <v>2358</v>
      </c>
      <c r="D1110" s="8">
        <v>654</v>
      </c>
      <c r="E1110" s="8">
        <v>1.9030000000000005</v>
      </c>
      <c r="F1110" s="8">
        <v>1244.5620000000004</v>
      </c>
    </row>
    <row r="1111" spans="1:6" x14ac:dyDescent="0.25">
      <c r="A1111" s="2" t="s">
        <v>5929</v>
      </c>
      <c r="B1111" s="2" t="s">
        <v>4490</v>
      </c>
      <c r="C1111" s="47" t="s">
        <v>2358</v>
      </c>
      <c r="D1111" s="8">
        <v>8</v>
      </c>
      <c r="E1111" s="8">
        <v>155.13300000000001</v>
      </c>
      <c r="F1111" s="8">
        <v>1241.0640000000001</v>
      </c>
    </row>
    <row r="1112" spans="1:6" x14ac:dyDescent="0.25">
      <c r="A1112" s="2" t="s">
        <v>5747</v>
      </c>
      <c r="B1112" s="2" t="s">
        <v>4484</v>
      </c>
      <c r="C1112" s="47" t="s">
        <v>2358</v>
      </c>
      <c r="D1112" s="8">
        <v>10</v>
      </c>
      <c r="E1112" s="8">
        <v>123.65100000000002</v>
      </c>
      <c r="F1112" s="8">
        <v>1236.5100000000002</v>
      </c>
    </row>
    <row r="1113" spans="1:6" x14ac:dyDescent="0.25">
      <c r="A1113" s="2" t="s">
        <v>5559</v>
      </c>
      <c r="B1113" s="2" t="s">
        <v>5797</v>
      </c>
      <c r="C1113" s="47" t="s">
        <v>2363</v>
      </c>
      <c r="D1113" s="8">
        <v>0.104</v>
      </c>
      <c r="E1113" s="8">
        <v>11770.000000000002</v>
      </c>
      <c r="F1113" s="8">
        <v>1224.0800000000002</v>
      </c>
    </row>
    <row r="1114" spans="1:6" x14ac:dyDescent="0.25">
      <c r="A1114" s="2" t="s">
        <v>6190</v>
      </c>
      <c r="B1114" s="2" t="s">
        <v>4497</v>
      </c>
      <c r="C1114" s="47" t="s">
        <v>2363</v>
      </c>
      <c r="D1114" s="8">
        <v>2.5000000000000001E-2</v>
      </c>
      <c r="E1114" s="8">
        <v>48847.040000000008</v>
      </c>
      <c r="F1114" s="8">
        <v>1221.1760000000002</v>
      </c>
    </row>
    <row r="1115" spans="1:6" x14ac:dyDescent="0.25">
      <c r="A1115" s="2" t="s">
        <v>6247</v>
      </c>
      <c r="B1115" s="2" t="s">
        <v>4490</v>
      </c>
      <c r="C1115" s="47" t="s">
        <v>2358</v>
      </c>
      <c r="D1115" s="8">
        <v>6</v>
      </c>
      <c r="E1115" s="8">
        <v>203.03983333333335</v>
      </c>
      <c r="F1115" s="8">
        <v>1218.239</v>
      </c>
    </row>
    <row r="1116" spans="1:6" x14ac:dyDescent="0.25">
      <c r="A1116" s="2" t="s">
        <v>5715</v>
      </c>
      <c r="B1116" s="2" t="s">
        <v>4581</v>
      </c>
      <c r="C1116" s="47" t="s">
        <v>2363</v>
      </c>
      <c r="D1116" s="8">
        <v>2.98</v>
      </c>
      <c r="E1116" s="8">
        <v>408.51711409395978</v>
      </c>
      <c r="F1116" s="8">
        <v>1217.3810000000001</v>
      </c>
    </row>
    <row r="1117" spans="1:6" x14ac:dyDescent="0.25">
      <c r="A1117" s="2" t="s">
        <v>6139</v>
      </c>
      <c r="B1117" s="2" t="s">
        <v>5494</v>
      </c>
      <c r="C1117" s="47" t="s">
        <v>2363</v>
      </c>
      <c r="D1117" s="8">
        <v>3.35</v>
      </c>
      <c r="E1117" s="8">
        <v>362.77671641791045</v>
      </c>
      <c r="F1117" s="8">
        <v>1215.3020000000001</v>
      </c>
    </row>
    <row r="1118" spans="1:6" x14ac:dyDescent="0.25">
      <c r="A1118" s="2" t="s">
        <v>5861</v>
      </c>
      <c r="B1118" s="2" t="s">
        <v>5494</v>
      </c>
      <c r="C1118" s="47" t="s">
        <v>2363</v>
      </c>
      <c r="D1118" s="8">
        <v>2.1850000000000001</v>
      </c>
      <c r="E1118" s="8">
        <v>552.18489702517172</v>
      </c>
      <c r="F1118" s="8">
        <v>1206.5240000000003</v>
      </c>
    </row>
    <row r="1119" spans="1:6" x14ac:dyDescent="0.25">
      <c r="A1119" s="2" t="s">
        <v>6023</v>
      </c>
      <c r="B1119" s="2" t="s">
        <v>4490</v>
      </c>
      <c r="C1119" s="47" t="s">
        <v>2363</v>
      </c>
      <c r="D1119" s="8">
        <v>3.8</v>
      </c>
      <c r="E1119" s="8">
        <v>312.40000000000003</v>
      </c>
      <c r="F1119" s="8">
        <v>1187.1200000000001</v>
      </c>
    </row>
    <row r="1120" spans="1:6" x14ac:dyDescent="0.25">
      <c r="A1120" s="2" t="s">
        <v>5795</v>
      </c>
      <c r="B1120" s="2" t="s">
        <v>4523</v>
      </c>
      <c r="C1120" s="47" t="s">
        <v>2363</v>
      </c>
      <c r="D1120" s="8">
        <v>0.25</v>
      </c>
      <c r="E1120" s="8">
        <v>4721.4639999999999</v>
      </c>
      <c r="F1120" s="8">
        <v>1180.366</v>
      </c>
    </row>
    <row r="1121" spans="1:6" x14ac:dyDescent="0.25">
      <c r="A1121" s="2" t="s">
        <v>5492</v>
      </c>
      <c r="B1121" s="2" t="s">
        <v>4581</v>
      </c>
      <c r="C1121" s="47" t="s">
        <v>2363</v>
      </c>
      <c r="D1121" s="50">
        <v>0.57299999999999995</v>
      </c>
      <c r="E1121" s="8">
        <v>1989.099476439791</v>
      </c>
      <c r="F1121" s="8">
        <v>1139.7540000000001</v>
      </c>
    </row>
    <row r="1122" spans="1:6" x14ac:dyDescent="0.25">
      <c r="A1122" s="2" t="s">
        <v>5970</v>
      </c>
      <c r="B1122" s="2" t="s">
        <v>4490</v>
      </c>
      <c r="C1122" s="47" t="s">
        <v>2358</v>
      </c>
      <c r="D1122" s="8">
        <v>2</v>
      </c>
      <c r="E1122" s="8">
        <v>566.67600000000004</v>
      </c>
      <c r="F1122" s="8">
        <v>1133.3520000000001</v>
      </c>
    </row>
    <row r="1123" spans="1:6" x14ac:dyDescent="0.25">
      <c r="A1123" s="2" t="s">
        <v>5780</v>
      </c>
      <c r="B1123" s="2" t="s">
        <v>4534</v>
      </c>
      <c r="C1123" s="47" t="s">
        <v>2363</v>
      </c>
      <c r="D1123" s="8">
        <v>0.63</v>
      </c>
      <c r="E1123" s="8">
        <v>1794.8682539682543</v>
      </c>
      <c r="F1123" s="8">
        <v>1130.7670000000003</v>
      </c>
    </row>
    <row r="1124" spans="1:6" x14ac:dyDescent="0.25">
      <c r="A1124" s="2" t="s">
        <v>5504</v>
      </c>
      <c r="B1124" s="2" t="s">
        <v>4581</v>
      </c>
      <c r="C1124" s="47" t="s">
        <v>2363</v>
      </c>
      <c r="D1124" s="50">
        <v>0.57999999999999996</v>
      </c>
      <c r="E1124" s="8">
        <v>1949.484482758621</v>
      </c>
      <c r="F1124" s="8">
        <v>1130.701</v>
      </c>
    </row>
    <row r="1125" spans="1:6" x14ac:dyDescent="0.25">
      <c r="A1125" s="2" t="s">
        <v>5947</v>
      </c>
      <c r="B1125" s="2" t="s">
        <v>4484</v>
      </c>
      <c r="C1125" s="47" t="s">
        <v>2358</v>
      </c>
      <c r="D1125" s="8">
        <v>4</v>
      </c>
      <c r="E1125" s="8">
        <v>279.32299999999998</v>
      </c>
      <c r="F1125" s="8">
        <v>1117.2919999999999</v>
      </c>
    </row>
    <row r="1126" spans="1:6" x14ac:dyDescent="0.25">
      <c r="A1126" s="2" t="s">
        <v>5491</v>
      </c>
      <c r="B1126" s="2" t="s">
        <v>5494</v>
      </c>
      <c r="C1126" s="47" t="s">
        <v>2363</v>
      </c>
      <c r="D1126" s="50">
        <v>1.2999999999999999E-2</v>
      </c>
      <c r="E1126" s="8">
        <v>85896.461538461546</v>
      </c>
      <c r="F1126" s="8">
        <v>1116.654</v>
      </c>
    </row>
    <row r="1127" spans="1:6" x14ac:dyDescent="0.25">
      <c r="A1127" s="2" t="s">
        <v>5752</v>
      </c>
      <c r="B1127" s="2" t="s">
        <v>5494</v>
      </c>
      <c r="C1127" s="47" t="s">
        <v>2363</v>
      </c>
      <c r="D1127" s="8">
        <v>1.32</v>
      </c>
      <c r="E1127" s="8">
        <v>843.60000000000014</v>
      </c>
      <c r="F1127" s="8">
        <v>1113.5520000000001</v>
      </c>
    </row>
    <row r="1128" spans="1:6" x14ac:dyDescent="0.25">
      <c r="A1128" s="2" t="s">
        <v>5491</v>
      </c>
      <c r="B1128" s="2" t="s">
        <v>5494</v>
      </c>
      <c r="C1128" s="47" t="s">
        <v>2363</v>
      </c>
      <c r="D1128" s="50">
        <v>1.2999999999999999E-2</v>
      </c>
      <c r="E1128" s="8">
        <v>84630.615384615405</v>
      </c>
      <c r="F1128" s="8">
        <v>1100.1980000000003</v>
      </c>
    </row>
    <row r="1129" spans="1:6" x14ac:dyDescent="0.25">
      <c r="A1129" s="2" t="s">
        <v>6061</v>
      </c>
      <c r="B1129" s="2" t="s">
        <v>4490</v>
      </c>
      <c r="C1129" s="47" t="s">
        <v>2363</v>
      </c>
      <c r="D1129" s="8">
        <v>3.5</v>
      </c>
      <c r="E1129" s="8">
        <v>313.5</v>
      </c>
      <c r="F1129" s="8">
        <v>1097.25</v>
      </c>
    </row>
    <row r="1130" spans="1:6" x14ac:dyDescent="0.25">
      <c r="A1130" s="2" t="s">
        <v>5516</v>
      </c>
      <c r="B1130" s="2" t="s">
        <v>4581</v>
      </c>
      <c r="C1130" s="47" t="s">
        <v>2363</v>
      </c>
      <c r="D1130" s="50">
        <v>0.97</v>
      </c>
      <c r="E1130" s="8">
        <v>1119.4030927835051</v>
      </c>
      <c r="F1130" s="8">
        <v>1085.8209999999999</v>
      </c>
    </row>
    <row r="1131" spans="1:6" x14ac:dyDescent="0.25">
      <c r="A1131" s="2" t="s">
        <v>5492</v>
      </c>
      <c r="B1131" s="2" t="s">
        <v>4581</v>
      </c>
      <c r="C1131" s="47" t="s">
        <v>2363</v>
      </c>
      <c r="D1131" s="50">
        <v>0.54400000000000004</v>
      </c>
      <c r="E1131" s="8">
        <v>1989.0992647058824</v>
      </c>
      <c r="F1131" s="8">
        <v>1082.0700000000002</v>
      </c>
    </row>
    <row r="1132" spans="1:6" x14ac:dyDescent="0.25">
      <c r="A1132" s="2" t="s">
        <v>5601</v>
      </c>
      <c r="B1132" s="2" t="s">
        <v>4581</v>
      </c>
      <c r="C1132" s="47" t="s">
        <v>2363</v>
      </c>
      <c r="D1132" s="8">
        <v>0.3</v>
      </c>
      <c r="E1132" s="8">
        <v>3605.5800000000004</v>
      </c>
      <c r="F1132" s="8">
        <v>1081.674</v>
      </c>
    </row>
    <row r="1133" spans="1:6" x14ac:dyDescent="0.25">
      <c r="A1133" s="2" t="s">
        <v>5563</v>
      </c>
      <c r="B1133" s="2" t="s">
        <v>4581</v>
      </c>
      <c r="C1133" s="47" t="s">
        <v>2363</v>
      </c>
      <c r="D1133" s="50">
        <v>3.08</v>
      </c>
      <c r="E1133" s="8">
        <v>350.97857142857146</v>
      </c>
      <c r="F1133" s="8">
        <v>1081.0140000000001</v>
      </c>
    </row>
    <row r="1134" spans="1:6" x14ac:dyDescent="0.25">
      <c r="A1134" s="2" t="s">
        <v>5980</v>
      </c>
      <c r="B1134" s="2" t="s">
        <v>4484</v>
      </c>
      <c r="C1134" s="47" t="s">
        <v>2358</v>
      </c>
      <c r="D1134" s="8">
        <v>20</v>
      </c>
      <c r="E1134" s="8">
        <v>53.405000000000001</v>
      </c>
      <c r="F1134" s="8">
        <v>1068.0999999999999</v>
      </c>
    </row>
    <row r="1135" spans="1:6" x14ac:dyDescent="0.25">
      <c r="A1135" s="2" t="s">
        <v>6058</v>
      </c>
      <c r="B1135" s="2" t="s">
        <v>4490</v>
      </c>
      <c r="C1135" s="47" t="s">
        <v>2358</v>
      </c>
      <c r="D1135" s="8">
        <v>22</v>
      </c>
      <c r="E1135" s="8">
        <v>48.474500000000006</v>
      </c>
      <c r="F1135" s="8">
        <v>1066.4390000000001</v>
      </c>
    </row>
    <row r="1136" spans="1:6" x14ac:dyDescent="0.25">
      <c r="A1136" s="2" t="s">
        <v>6276</v>
      </c>
      <c r="B1136" s="2" t="s">
        <v>4484</v>
      </c>
      <c r="C1136" s="47" t="s">
        <v>2363</v>
      </c>
      <c r="D1136" s="8">
        <v>10</v>
      </c>
      <c r="E1136" s="8">
        <v>106.601</v>
      </c>
      <c r="F1136" s="8">
        <v>1066.01</v>
      </c>
    </row>
    <row r="1137" spans="1:6" x14ac:dyDescent="0.25">
      <c r="A1137" s="2" t="s">
        <v>5921</v>
      </c>
      <c r="B1137" s="2" t="s">
        <v>4484</v>
      </c>
      <c r="C1137" s="47" t="s">
        <v>3780</v>
      </c>
      <c r="D1137" s="8">
        <v>0.02</v>
      </c>
      <c r="E1137" s="8">
        <v>52986.450000000004</v>
      </c>
      <c r="F1137" s="8">
        <v>1059.729</v>
      </c>
    </row>
    <row r="1138" spans="1:6" x14ac:dyDescent="0.25">
      <c r="A1138" s="2" t="s">
        <v>5489</v>
      </c>
      <c r="B1138" s="2" t="s">
        <v>5517</v>
      </c>
      <c r="C1138" s="47" t="s">
        <v>2363</v>
      </c>
      <c r="D1138" s="50">
        <v>1.6E-2</v>
      </c>
      <c r="E1138" s="8">
        <v>65764.875</v>
      </c>
      <c r="F1138" s="8">
        <v>1052.2380000000001</v>
      </c>
    </row>
    <row r="1139" spans="1:6" x14ac:dyDescent="0.25">
      <c r="A1139" s="2" t="s">
        <v>5840</v>
      </c>
      <c r="B1139" s="2" t="s">
        <v>4484</v>
      </c>
      <c r="C1139" s="47" t="s">
        <v>3780</v>
      </c>
      <c r="D1139" s="8">
        <v>1.2E-2</v>
      </c>
      <c r="E1139" s="8">
        <v>87679.166666666672</v>
      </c>
      <c r="F1139" s="8">
        <v>1052.1500000000001</v>
      </c>
    </row>
    <row r="1140" spans="1:6" x14ac:dyDescent="0.25">
      <c r="A1140" s="2" t="s">
        <v>6036</v>
      </c>
      <c r="B1140" s="2" t="s">
        <v>4490</v>
      </c>
      <c r="C1140" s="47" t="s">
        <v>2358</v>
      </c>
      <c r="D1140" s="8">
        <v>1</v>
      </c>
      <c r="E1140" s="8">
        <v>1045</v>
      </c>
      <c r="F1140" s="8">
        <v>1045</v>
      </c>
    </row>
    <row r="1141" spans="1:6" x14ac:dyDescent="0.25">
      <c r="A1141" s="2" t="s">
        <v>5492</v>
      </c>
      <c r="B1141" s="2" t="s">
        <v>4581</v>
      </c>
      <c r="C1141" s="47" t="s">
        <v>2363</v>
      </c>
      <c r="D1141" s="8">
        <v>1</v>
      </c>
      <c r="E1141" s="8">
        <v>1041.8100000000002</v>
      </c>
      <c r="F1141" s="8">
        <v>1041.8100000000002</v>
      </c>
    </row>
    <row r="1142" spans="1:6" x14ac:dyDescent="0.25">
      <c r="A1142" s="2" t="s">
        <v>5512</v>
      </c>
      <c r="B1142" s="2" t="s">
        <v>4581</v>
      </c>
      <c r="C1142" s="47" t="s">
        <v>2363</v>
      </c>
      <c r="D1142" s="50">
        <v>0.91900000000000004</v>
      </c>
      <c r="E1142" s="8">
        <v>1100.454842219804</v>
      </c>
      <c r="F1142" s="8">
        <v>1011.318</v>
      </c>
    </row>
    <row r="1143" spans="1:6" x14ac:dyDescent="0.25">
      <c r="A1143" s="2" t="s">
        <v>6225</v>
      </c>
      <c r="B1143" s="2" t="s">
        <v>4523</v>
      </c>
      <c r="C1143" s="47" t="s">
        <v>2358</v>
      </c>
      <c r="D1143" s="8">
        <v>68</v>
      </c>
      <c r="E1143" s="8">
        <v>14.666882352941178</v>
      </c>
      <c r="F1143" s="8">
        <v>997.34800000000007</v>
      </c>
    </row>
    <row r="1144" spans="1:6" x14ac:dyDescent="0.25">
      <c r="A1144" s="2" t="s">
        <v>6324</v>
      </c>
      <c r="B1144" s="2" t="s">
        <v>4484</v>
      </c>
      <c r="C1144" s="47" t="s">
        <v>2358</v>
      </c>
      <c r="D1144" s="8">
        <v>64</v>
      </c>
      <c r="E1144" s="8">
        <v>15.400000000000002</v>
      </c>
      <c r="F1144" s="8">
        <v>985.60000000000014</v>
      </c>
    </row>
    <row r="1145" spans="1:6" x14ac:dyDescent="0.25">
      <c r="A1145" s="2" t="s">
        <v>5925</v>
      </c>
      <c r="B1145" s="2" t="s">
        <v>5597</v>
      </c>
      <c r="C1145" s="47" t="s">
        <v>2363</v>
      </c>
      <c r="D1145" s="8">
        <v>3.2</v>
      </c>
      <c r="E1145" s="8">
        <v>305.92031250000002</v>
      </c>
      <c r="F1145" s="8">
        <v>978.94500000000016</v>
      </c>
    </row>
    <row r="1146" spans="1:6" x14ac:dyDescent="0.25">
      <c r="A1146" s="2" t="s">
        <v>5979</v>
      </c>
      <c r="B1146" s="2" t="s">
        <v>4490</v>
      </c>
      <c r="C1146" s="47" t="s">
        <v>2358</v>
      </c>
      <c r="D1146" s="8">
        <v>8</v>
      </c>
      <c r="E1146" s="8">
        <v>120.36200000000001</v>
      </c>
      <c r="F1146" s="8">
        <v>962.89600000000007</v>
      </c>
    </row>
    <row r="1147" spans="1:6" x14ac:dyDescent="0.25">
      <c r="A1147" s="2" t="s">
        <v>6312</v>
      </c>
      <c r="B1147" s="2" t="s">
        <v>4484</v>
      </c>
      <c r="C1147" s="47" t="s">
        <v>2358</v>
      </c>
      <c r="D1147" s="8">
        <v>898</v>
      </c>
      <c r="E1147" s="8">
        <v>1.0669999999999999</v>
      </c>
      <c r="F1147" s="8">
        <v>958.16599999999994</v>
      </c>
    </row>
    <row r="1148" spans="1:6" x14ac:dyDescent="0.25">
      <c r="A1148" s="2" t="s">
        <v>5492</v>
      </c>
      <c r="B1148" s="2" t="s">
        <v>4581</v>
      </c>
      <c r="C1148" s="47" t="s">
        <v>2363</v>
      </c>
      <c r="D1148" s="50">
        <v>0.48</v>
      </c>
      <c r="E1148" s="8">
        <v>1989.0979166666671</v>
      </c>
      <c r="F1148" s="8">
        <v>954.76700000000017</v>
      </c>
    </row>
    <row r="1149" spans="1:6" x14ac:dyDescent="0.25">
      <c r="A1149" s="2" t="s">
        <v>6328</v>
      </c>
      <c r="B1149" s="2" t="s">
        <v>5597</v>
      </c>
      <c r="C1149" s="47" t="s">
        <v>2363</v>
      </c>
      <c r="D1149" s="8">
        <v>5.5E-2</v>
      </c>
      <c r="E1149" s="8">
        <v>17270</v>
      </c>
      <c r="F1149" s="8">
        <v>949.85</v>
      </c>
    </row>
    <row r="1150" spans="1:6" x14ac:dyDescent="0.25">
      <c r="A1150" s="2" t="s">
        <v>5499</v>
      </c>
      <c r="B1150" s="2" t="s">
        <v>4581</v>
      </c>
      <c r="C1150" s="47" t="s">
        <v>2363</v>
      </c>
      <c r="D1150" s="50">
        <v>0.15</v>
      </c>
      <c r="E1150" s="8">
        <v>6285.913333333333</v>
      </c>
      <c r="F1150" s="8">
        <v>942.88699999999994</v>
      </c>
    </row>
    <row r="1151" spans="1:6" x14ac:dyDescent="0.25">
      <c r="A1151" s="2" t="s">
        <v>5512</v>
      </c>
      <c r="B1151" s="2" t="s">
        <v>4581</v>
      </c>
      <c r="C1151" s="47" t="s">
        <v>2363</v>
      </c>
      <c r="D1151" s="50">
        <v>0.85199999999999998</v>
      </c>
      <c r="E1151" s="8">
        <v>1100.4647887323945</v>
      </c>
      <c r="F1151" s="8">
        <v>937.59600000000012</v>
      </c>
    </row>
    <row r="1152" spans="1:6" x14ac:dyDescent="0.25">
      <c r="A1152" s="2" t="s">
        <v>5590</v>
      </c>
      <c r="B1152" s="2" t="s">
        <v>4484</v>
      </c>
      <c r="C1152" s="47" t="s">
        <v>2358</v>
      </c>
      <c r="D1152" s="8">
        <v>84</v>
      </c>
      <c r="E1152" s="8">
        <v>11</v>
      </c>
      <c r="F1152" s="8">
        <v>924</v>
      </c>
    </row>
    <row r="1153" spans="1:6" x14ac:dyDescent="0.25">
      <c r="A1153" s="2" t="s">
        <v>6179</v>
      </c>
      <c r="B1153" s="2" t="s">
        <v>4490</v>
      </c>
      <c r="C1153" s="47" t="s">
        <v>2358</v>
      </c>
      <c r="D1153" s="8">
        <v>200</v>
      </c>
      <c r="E1153" s="8">
        <v>4.5650000000000004</v>
      </c>
      <c r="F1153" s="8">
        <v>913.00000000000011</v>
      </c>
    </row>
    <row r="1154" spans="1:6" x14ac:dyDescent="0.25">
      <c r="A1154" s="2" t="s">
        <v>5715</v>
      </c>
      <c r="B1154" s="2" t="s">
        <v>4581</v>
      </c>
      <c r="C1154" s="47" t="s">
        <v>2363</v>
      </c>
      <c r="D1154" s="8">
        <v>0.55000000000000004</v>
      </c>
      <c r="E1154" s="8">
        <v>1658.3199999999997</v>
      </c>
      <c r="F1154" s="8">
        <v>912.07599999999991</v>
      </c>
    </row>
    <row r="1155" spans="1:6" x14ac:dyDescent="0.25">
      <c r="A1155" s="2" t="s">
        <v>5969</v>
      </c>
      <c r="B1155" s="2" t="s">
        <v>4490</v>
      </c>
      <c r="C1155" s="47" t="s">
        <v>2358</v>
      </c>
      <c r="D1155" s="8">
        <v>1</v>
      </c>
      <c r="E1155" s="8">
        <v>895.49900000000014</v>
      </c>
      <c r="F1155" s="8">
        <v>895.49900000000014</v>
      </c>
    </row>
    <row r="1156" spans="1:6" x14ac:dyDescent="0.25">
      <c r="A1156" s="2" t="s">
        <v>5908</v>
      </c>
      <c r="B1156" s="2" t="s">
        <v>4490</v>
      </c>
      <c r="C1156" s="47" t="s">
        <v>2358</v>
      </c>
      <c r="D1156" s="8">
        <v>60</v>
      </c>
      <c r="E1156" s="8">
        <v>14.905000000000001</v>
      </c>
      <c r="F1156" s="8">
        <v>894.30000000000007</v>
      </c>
    </row>
    <row r="1157" spans="1:6" x14ac:dyDescent="0.25">
      <c r="A1157" s="2" t="s">
        <v>6272</v>
      </c>
      <c r="B1157" s="2" t="s">
        <v>4490</v>
      </c>
      <c r="C1157" s="47" t="s">
        <v>2358</v>
      </c>
      <c r="D1157" s="8">
        <v>1</v>
      </c>
      <c r="E1157" s="8">
        <v>889.99900000000014</v>
      </c>
      <c r="F1157" s="8">
        <v>889.99900000000014</v>
      </c>
    </row>
    <row r="1158" spans="1:6" x14ac:dyDescent="0.25">
      <c r="A1158" s="2" t="s">
        <v>5955</v>
      </c>
      <c r="B1158" s="2" t="s">
        <v>4484</v>
      </c>
      <c r="C1158" s="47" t="s">
        <v>2358</v>
      </c>
      <c r="D1158" s="8">
        <v>1</v>
      </c>
      <c r="E1158" s="8">
        <v>886.38</v>
      </c>
      <c r="F1158" s="8">
        <v>886.38</v>
      </c>
    </row>
    <row r="1159" spans="1:6" x14ac:dyDescent="0.25">
      <c r="A1159" s="2" t="s">
        <v>5492</v>
      </c>
      <c r="B1159" s="2" t="s">
        <v>4581</v>
      </c>
      <c r="C1159" s="47" t="s">
        <v>2363</v>
      </c>
      <c r="D1159" s="50">
        <v>0.44</v>
      </c>
      <c r="E1159" s="8">
        <v>1989.1000000000001</v>
      </c>
      <c r="F1159" s="8">
        <v>875.20400000000006</v>
      </c>
    </row>
    <row r="1160" spans="1:6" x14ac:dyDescent="0.25">
      <c r="A1160" s="2" t="s">
        <v>5991</v>
      </c>
      <c r="B1160" s="2" t="s">
        <v>4490</v>
      </c>
      <c r="C1160" s="47" t="s">
        <v>2358</v>
      </c>
      <c r="D1160" s="8">
        <v>38</v>
      </c>
      <c r="E1160" s="8">
        <v>23.023000000000003</v>
      </c>
      <c r="F1160" s="8">
        <v>874.87400000000014</v>
      </c>
    </row>
    <row r="1161" spans="1:6" x14ac:dyDescent="0.25">
      <c r="A1161" s="2" t="s">
        <v>6341</v>
      </c>
      <c r="B1161" s="2" t="s">
        <v>4490</v>
      </c>
      <c r="C1161" s="47" t="s">
        <v>2358</v>
      </c>
      <c r="D1161" s="8">
        <v>1000</v>
      </c>
      <c r="E1161" s="8">
        <v>0.8580000000000001</v>
      </c>
      <c r="F1161" s="8">
        <v>858.00000000000011</v>
      </c>
    </row>
    <row r="1162" spans="1:6" x14ac:dyDescent="0.25">
      <c r="A1162" s="2" t="s">
        <v>5492</v>
      </c>
      <c r="B1162" s="2" t="s">
        <v>4581</v>
      </c>
      <c r="C1162" s="47" t="s">
        <v>2363</v>
      </c>
      <c r="D1162" s="50">
        <v>0.43</v>
      </c>
      <c r="E1162" s="8">
        <v>1989.1069767441863</v>
      </c>
      <c r="F1162" s="8">
        <v>855.31600000000014</v>
      </c>
    </row>
    <row r="1163" spans="1:6" x14ac:dyDescent="0.25">
      <c r="A1163" s="2" t="s">
        <v>5491</v>
      </c>
      <c r="B1163" s="2" t="s">
        <v>5488</v>
      </c>
      <c r="C1163" s="47" t="s">
        <v>2363</v>
      </c>
      <c r="D1163" s="50">
        <v>0.01</v>
      </c>
      <c r="E1163" s="8">
        <v>85241.200000000012</v>
      </c>
      <c r="F1163" s="8">
        <v>852.41200000000015</v>
      </c>
    </row>
    <row r="1164" spans="1:6" x14ac:dyDescent="0.25">
      <c r="A1164" s="2" t="s">
        <v>5907</v>
      </c>
      <c r="B1164" s="2" t="s">
        <v>4490</v>
      </c>
      <c r="C1164" s="47" t="s">
        <v>2358</v>
      </c>
      <c r="D1164" s="8">
        <v>140</v>
      </c>
      <c r="E1164" s="8">
        <v>6.0830000000000011</v>
      </c>
      <c r="F1164" s="8">
        <v>851.62000000000012</v>
      </c>
    </row>
    <row r="1165" spans="1:6" x14ac:dyDescent="0.25">
      <c r="A1165" s="2" t="s">
        <v>5491</v>
      </c>
      <c r="B1165" s="2" t="s">
        <v>5488</v>
      </c>
      <c r="C1165" s="47" t="s">
        <v>2363</v>
      </c>
      <c r="D1165" s="50">
        <v>0.01</v>
      </c>
      <c r="E1165" s="8">
        <v>83869.499999999985</v>
      </c>
      <c r="F1165" s="8">
        <v>838.69499999999982</v>
      </c>
    </row>
    <row r="1166" spans="1:6" x14ac:dyDescent="0.25">
      <c r="A1166" s="2" t="s">
        <v>5504</v>
      </c>
      <c r="B1166" s="2" t="s">
        <v>4581</v>
      </c>
      <c r="C1166" s="47" t="s">
        <v>2363</v>
      </c>
      <c r="D1166" s="50">
        <v>0.43</v>
      </c>
      <c r="E1166" s="8">
        <v>1949.4813953488376</v>
      </c>
      <c r="F1166" s="8">
        <v>838.27700000000016</v>
      </c>
    </row>
    <row r="1167" spans="1:6" x14ac:dyDescent="0.25">
      <c r="A1167" s="2" t="s">
        <v>5590</v>
      </c>
      <c r="B1167" s="2" t="s">
        <v>4484</v>
      </c>
      <c r="C1167" s="47" t="s">
        <v>2358</v>
      </c>
      <c r="D1167" s="50">
        <v>40</v>
      </c>
      <c r="E1167" s="8">
        <v>20.900000000000002</v>
      </c>
      <c r="F1167" s="8">
        <v>836.00000000000011</v>
      </c>
    </row>
    <row r="1168" spans="1:6" x14ac:dyDescent="0.25">
      <c r="A1168" s="2" t="s">
        <v>5709</v>
      </c>
      <c r="B1168" s="2" t="s">
        <v>4484</v>
      </c>
      <c r="C1168" s="47" t="s">
        <v>2358</v>
      </c>
      <c r="D1168" s="8">
        <v>300</v>
      </c>
      <c r="E1168" s="8">
        <v>2.75</v>
      </c>
      <c r="F1168" s="8">
        <v>825</v>
      </c>
    </row>
    <row r="1169" spans="1:6" x14ac:dyDescent="0.25">
      <c r="A1169" s="2" t="s">
        <v>5493</v>
      </c>
      <c r="B1169" s="2" t="s">
        <v>4581</v>
      </c>
      <c r="C1169" s="47" t="s">
        <v>2363</v>
      </c>
      <c r="D1169" s="50">
        <v>1.17</v>
      </c>
      <c r="E1169" s="8">
        <v>687.14273504273513</v>
      </c>
      <c r="F1169" s="8">
        <v>803.95699999999999</v>
      </c>
    </row>
    <row r="1170" spans="1:6" x14ac:dyDescent="0.25">
      <c r="A1170" s="2" t="s">
        <v>5768</v>
      </c>
      <c r="B1170" s="2" t="s">
        <v>4484</v>
      </c>
      <c r="C1170" s="47" t="s">
        <v>2358</v>
      </c>
      <c r="D1170" s="8">
        <v>27</v>
      </c>
      <c r="E1170" s="8">
        <v>29.667000000000005</v>
      </c>
      <c r="F1170" s="8">
        <v>801.00900000000013</v>
      </c>
    </row>
    <row r="1171" spans="1:6" x14ac:dyDescent="0.25">
      <c r="A1171" s="2" t="s">
        <v>5828</v>
      </c>
      <c r="B1171" s="2" t="s">
        <v>4581</v>
      </c>
      <c r="C1171" s="47" t="s">
        <v>2363</v>
      </c>
      <c r="D1171" s="8">
        <v>4.3</v>
      </c>
      <c r="E1171" s="8">
        <v>179.94976744186047</v>
      </c>
      <c r="F1171" s="8">
        <v>773.78399999999999</v>
      </c>
    </row>
    <row r="1172" spans="1:6" x14ac:dyDescent="0.25">
      <c r="A1172" s="2" t="s">
        <v>6325</v>
      </c>
      <c r="B1172" s="2" t="s">
        <v>4484</v>
      </c>
      <c r="C1172" s="47" t="s">
        <v>2358</v>
      </c>
      <c r="D1172" s="8">
        <v>1200</v>
      </c>
      <c r="E1172" s="8">
        <v>0.63800000000000001</v>
      </c>
      <c r="F1172" s="8">
        <v>765.6</v>
      </c>
    </row>
    <row r="1173" spans="1:6" x14ac:dyDescent="0.25">
      <c r="A1173" s="2" t="s">
        <v>5491</v>
      </c>
      <c r="B1173" s="2" t="s">
        <v>5490</v>
      </c>
      <c r="C1173" s="47" t="s">
        <v>2363</v>
      </c>
      <c r="D1173" s="50">
        <v>8.9999999999999993E-3</v>
      </c>
      <c r="E1173" s="8">
        <v>84233.111111111124</v>
      </c>
      <c r="F1173" s="8">
        <v>758.09800000000007</v>
      </c>
    </row>
    <row r="1174" spans="1:6" x14ac:dyDescent="0.25">
      <c r="A1174" s="2" t="s">
        <v>6254</v>
      </c>
      <c r="B1174" s="2" t="s">
        <v>5510</v>
      </c>
      <c r="C1174" s="47" t="s">
        <v>2358</v>
      </c>
      <c r="D1174" s="8">
        <v>150</v>
      </c>
      <c r="E1174" s="8">
        <v>5.016</v>
      </c>
      <c r="F1174" s="8">
        <v>752.4</v>
      </c>
    </row>
    <row r="1175" spans="1:6" x14ac:dyDescent="0.25">
      <c r="A1175" s="2" t="s">
        <v>5932</v>
      </c>
      <c r="B1175" s="2" t="s">
        <v>4490</v>
      </c>
      <c r="C1175" s="47" t="s">
        <v>2358</v>
      </c>
      <c r="D1175" s="8">
        <v>16</v>
      </c>
      <c r="E1175" s="8">
        <v>46.2</v>
      </c>
      <c r="F1175" s="8">
        <v>739.2</v>
      </c>
    </row>
    <row r="1176" spans="1:6" x14ac:dyDescent="0.25">
      <c r="A1176" s="2" t="s">
        <v>6029</v>
      </c>
      <c r="B1176" s="2" t="s">
        <v>4490</v>
      </c>
      <c r="C1176" s="47" t="s">
        <v>3780</v>
      </c>
      <c r="D1176" s="8">
        <v>2.9000000000000001E-2</v>
      </c>
      <c r="E1176" s="8">
        <v>25481.310344827591</v>
      </c>
      <c r="F1176" s="8">
        <v>738.9580000000002</v>
      </c>
    </row>
    <row r="1177" spans="1:6" x14ac:dyDescent="0.25">
      <c r="A1177" s="2" t="s">
        <v>5512</v>
      </c>
      <c r="B1177" s="2" t="s">
        <v>4581</v>
      </c>
      <c r="C1177" s="47" t="s">
        <v>2363</v>
      </c>
      <c r="D1177" s="50">
        <v>0.67</v>
      </c>
      <c r="E1177" s="8">
        <v>1100.4597014925373</v>
      </c>
      <c r="F1177" s="8">
        <v>737.30799999999999</v>
      </c>
    </row>
    <row r="1178" spans="1:6" x14ac:dyDescent="0.25">
      <c r="A1178" s="2" t="s">
        <v>6010</v>
      </c>
      <c r="B1178" s="2" t="s">
        <v>4490</v>
      </c>
      <c r="C1178" s="47" t="s">
        <v>2358</v>
      </c>
      <c r="D1178" s="8">
        <v>5</v>
      </c>
      <c r="E1178" s="8">
        <v>146.66299999999998</v>
      </c>
      <c r="F1178" s="8">
        <v>733.31499999999994</v>
      </c>
    </row>
    <row r="1179" spans="1:6" x14ac:dyDescent="0.25">
      <c r="A1179" s="2" t="s">
        <v>5976</v>
      </c>
      <c r="B1179" s="2" t="s">
        <v>4490</v>
      </c>
      <c r="C1179" s="47" t="s">
        <v>2358</v>
      </c>
      <c r="D1179" s="8">
        <v>1</v>
      </c>
      <c r="E1179" s="8">
        <v>730.73</v>
      </c>
      <c r="F1179" s="8">
        <v>730.73</v>
      </c>
    </row>
    <row r="1180" spans="1:6" x14ac:dyDescent="0.25">
      <c r="A1180" s="2" t="s">
        <v>5838</v>
      </c>
      <c r="B1180" s="2" t="s">
        <v>4581</v>
      </c>
      <c r="C1180" s="47" t="s">
        <v>2363</v>
      </c>
      <c r="D1180" s="8">
        <v>0.69</v>
      </c>
      <c r="E1180" s="8">
        <v>1045.4463768115943</v>
      </c>
      <c r="F1180" s="8">
        <v>721.35800000000006</v>
      </c>
    </row>
    <row r="1181" spans="1:6" x14ac:dyDescent="0.25">
      <c r="A1181" s="2" t="s">
        <v>6007</v>
      </c>
      <c r="B1181" s="2" t="s">
        <v>4490</v>
      </c>
      <c r="C1181" s="47" t="s">
        <v>2358</v>
      </c>
      <c r="D1181" s="8">
        <v>2</v>
      </c>
      <c r="E1181" s="8">
        <v>359.55700000000002</v>
      </c>
      <c r="F1181" s="8">
        <v>719.11400000000003</v>
      </c>
    </row>
    <row r="1182" spans="1:6" x14ac:dyDescent="0.25">
      <c r="A1182" s="2" t="s">
        <v>5492</v>
      </c>
      <c r="B1182" s="2" t="s">
        <v>4581</v>
      </c>
      <c r="C1182" s="47" t="s">
        <v>2363</v>
      </c>
      <c r="D1182" s="50">
        <v>0.36</v>
      </c>
      <c r="E1182" s="8">
        <v>1989.1055555555558</v>
      </c>
      <c r="F1182" s="8">
        <v>716.07800000000009</v>
      </c>
    </row>
    <row r="1183" spans="1:6" x14ac:dyDescent="0.25">
      <c r="A1183" s="2" t="s">
        <v>6223</v>
      </c>
      <c r="B1183" s="2" t="s">
        <v>4523</v>
      </c>
      <c r="C1183" s="47" t="s">
        <v>2358</v>
      </c>
      <c r="D1183" s="8">
        <v>20</v>
      </c>
      <c r="E1183" s="8">
        <v>35.75</v>
      </c>
      <c r="F1183" s="8">
        <v>715</v>
      </c>
    </row>
    <row r="1184" spans="1:6" x14ac:dyDescent="0.25">
      <c r="A1184" s="2" t="s">
        <v>6382</v>
      </c>
      <c r="B1184" s="2" t="s">
        <v>4490</v>
      </c>
      <c r="C1184" s="47" t="s">
        <v>2363</v>
      </c>
      <c r="D1184" s="50">
        <v>2.2999999999999998</v>
      </c>
      <c r="E1184" s="8">
        <v>302.77739130434782</v>
      </c>
      <c r="F1184" s="8">
        <v>696.38799999999992</v>
      </c>
    </row>
    <row r="1185" spans="1:6" x14ac:dyDescent="0.25">
      <c r="A1185" s="2" t="s">
        <v>5936</v>
      </c>
      <c r="B1185" s="2" t="s">
        <v>4484</v>
      </c>
      <c r="C1185" s="47" t="s">
        <v>2358</v>
      </c>
      <c r="D1185" s="8">
        <v>19</v>
      </c>
      <c r="E1185" s="8">
        <v>36.542000000000002</v>
      </c>
      <c r="F1185" s="8">
        <v>694.298</v>
      </c>
    </row>
    <row r="1186" spans="1:6" x14ac:dyDescent="0.25">
      <c r="A1186" s="2" t="s">
        <v>6299</v>
      </c>
      <c r="B1186" s="2" t="s">
        <v>4490</v>
      </c>
      <c r="C1186" s="47" t="s">
        <v>2358</v>
      </c>
      <c r="D1186" s="8">
        <v>44</v>
      </c>
      <c r="E1186" s="8">
        <v>15.576000000000004</v>
      </c>
      <c r="F1186" s="8">
        <v>685.34400000000016</v>
      </c>
    </row>
    <row r="1187" spans="1:6" x14ac:dyDescent="0.25">
      <c r="A1187" s="2" t="s">
        <v>5986</v>
      </c>
      <c r="B1187" s="2" t="s">
        <v>4490</v>
      </c>
      <c r="C1187" s="47" t="s">
        <v>2358</v>
      </c>
      <c r="D1187" s="8">
        <v>10</v>
      </c>
      <c r="E1187" s="8">
        <v>68.320999999999998</v>
      </c>
      <c r="F1187" s="8">
        <v>683.21</v>
      </c>
    </row>
    <row r="1188" spans="1:6" x14ac:dyDescent="0.25">
      <c r="A1188" s="2" t="s">
        <v>6291</v>
      </c>
      <c r="B1188" s="2" t="s">
        <v>4490</v>
      </c>
      <c r="C1188" s="47" t="s">
        <v>2358</v>
      </c>
      <c r="D1188" s="8">
        <v>112</v>
      </c>
      <c r="E1188" s="8">
        <v>6.0500000000000007</v>
      </c>
      <c r="F1188" s="8">
        <v>677.60000000000014</v>
      </c>
    </row>
    <row r="1189" spans="1:6" x14ac:dyDescent="0.25">
      <c r="A1189" s="2" t="s">
        <v>5491</v>
      </c>
      <c r="B1189" s="2" t="s">
        <v>4534</v>
      </c>
      <c r="C1189" s="47" t="s">
        <v>2363</v>
      </c>
      <c r="D1189" s="50">
        <v>7.0000000000000001E-3</v>
      </c>
      <c r="E1189" s="8">
        <v>96686.857142857159</v>
      </c>
      <c r="F1189" s="8">
        <v>676.80800000000011</v>
      </c>
    </row>
    <row r="1190" spans="1:6" x14ac:dyDescent="0.25">
      <c r="A1190" s="2" t="s">
        <v>5983</v>
      </c>
      <c r="B1190" s="2" t="s">
        <v>4490</v>
      </c>
      <c r="C1190" s="47" t="s">
        <v>2358</v>
      </c>
      <c r="D1190" s="8">
        <v>6</v>
      </c>
      <c r="E1190" s="8">
        <v>112.42</v>
      </c>
      <c r="F1190" s="8">
        <v>674.52</v>
      </c>
    </row>
    <row r="1191" spans="1:6" x14ac:dyDescent="0.25">
      <c r="A1191" s="2" t="s">
        <v>6278</v>
      </c>
      <c r="B1191" s="2" t="s">
        <v>4484</v>
      </c>
      <c r="C1191" s="47" t="s">
        <v>2358</v>
      </c>
      <c r="D1191" s="8">
        <v>136</v>
      </c>
      <c r="E1191" s="8">
        <v>4.95</v>
      </c>
      <c r="F1191" s="8">
        <v>673.2</v>
      </c>
    </row>
    <row r="1192" spans="1:6" x14ac:dyDescent="0.25">
      <c r="A1192" s="2" t="s">
        <v>5949</v>
      </c>
      <c r="B1192" s="2" t="s">
        <v>4484</v>
      </c>
      <c r="C1192" s="47" t="s">
        <v>2358</v>
      </c>
      <c r="D1192" s="8">
        <v>4</v>
      </c>
      <c r="E1192" s="8">
        <v>168.05800000000002</v>
      </c>
      <c r="F1192" s="8">
        <v>672.23200000000008</v>
      </c>
    </row>
    <row r="1193" spans="1:6" x14ac:dyDescent="0.25">
      <c r="A1193" s="2" t="s">
        <v>5512</v>
      </c>
      <c r="B1193" s="2" t="s">
        <v>4581</v>
      </c>
      <c r="C1193" s="47" t="s">
        <v>2363</v>
      </c>
      <c r="D1193" s="50">
        <v>0.61</v>
      </c>
      <c r="E1193" s="8">
        <v>1100.4688524590165</v>
      </c>
      <c r="F1193" s="8">
        <v>671.28600000000006</v>
      </c>
    </row>
    <row r="1194" spans="1:6" x14ac:dyDescent="0.25">
      <c r="A1194" s="2" t="s">
        <v>5551</v>
      </c>
      <c r="B1194" s="2" t="s">
        <v>4581</v>
      </c>
      <c r="C1194" s="47" t="s">
        <v>2363</v>
      </c>
      <c r="D1194" s="50">
        <v>0.75</v>
      </c>
      <c r="E1194" s="8">
        <v>881.45200000000011</v>
      </c>
      <c r="F1194" s="8">
        <v>661.08900000000006</v>
      </c>
    </row>
    <row r="1195" spans="1:6" x14ac:dyDescent="0.25">
      <c r="A1195" s="2" t="s">
        <v>5785</v>
      </c>
      <c r="B1195" s="2" t="s">
        <v>4490</v>
      </c>
      <c r="C1195" s="47" t="s">
        <v>2358</v>
      </c>
      <c r="D1195" s="8">
        <v>24</v>
      </c>
      <c r="E1195" s="8">
        <v>27.527500000000003</v>
      </c>
      <c r="F1195" s="8">
        <v>660.66000000000008</v>
      </c>
    </row>
    <row r="1196" spans="1:6" x14ac:dyDescent="0.25">
      <c r="A1196" s="2" t="s">
        <v>5504</v>
      </c>
      <c r="B1196" s="2" t="s">
        <v>4581</v>
      </c>
      <c r="C1196" s="47" t="s">
        <v>2363</v>
      </c>
      <c r="D1196" s="50">
        <v>0.6</v>
      </c>
      <c r="E1196" s="8">
        <v>1100.4583333333335</v>
      </c>
      <c r="F1196" s="8">
        <v>660.27500000000009</v>
      </c>
    </row>
    <row r="1197" spans="1:6" x14ac:dyDescent="0.25">
      <c r="A1197" s="2" t="s">
        <v>5489</v>
      </c>
      <c r="B1197" s="2" t="s">
        <v>5517</v>
      </c>
      <c r="C1197" s="47" t="s">
        <v>2363</v>
      </c>
      <c r="D1197" s="50">
        <v>0.01</v>
      </c>
      <c r="E1197" s="8">
        <v>65764.599999999991</v>
      </c>
      <c r="F1197" s="8">
        <v>657.64599999999996</v>
      </c>
    </row>
    <row r="1198" spans="1:6" x14ac:dyDescent="0.25">
      <c r="A1198" s="2" t="s">
        <v>5489</v>
      </c>
      <c r="B1198" s="2" t="s">
        <v>5517</v>
      </c>
      <c r="C1198" s="47" t="s">
        <v>2363</v>
      </c>
      <c r="D1198" s="50">
        <v>0.01</v>
      </c>
      <c r="E1198" s="8">
        <v>65764.599999999991</v>
      </c>
      <c r="F1198" s="8">
        <v>657.64599999999996</v>
      </c>
    </row>
    <row r="1199" spans="1:6" x14ac:dyDescent="0.25">
      <c r="A1199" s="2" t="s">
        <v>5997</v>
      </c>
      <c r="B1199" s="2" t="s">
        <v>4490</v>
      </c>
      <c r="C1199" s="47" t="s">
        <v>2358</v>
      </c>
      <c r="D1199" s="8">
        <v>2</v>
      </c>
      <c r="E1199" s="8">
        <v>326.43600000000009</v>
      </c>
      <c r="F1199" s="8">
        <v>652.87200000000018</v>
      </c>
    </row>
    <row r="1200" spans="1:6" x14ac:dyDescent="0.25">
      <c r="A1200" s="2" t="s">
        <v>5527</v>
      </c>
      <c r="B1200" s="2" t="s">
        <v>4581</v>
      </c>
      <c r="C1200" s="47" t="s">
        <v>2363</v>
      </c>
      <c r="D1200" s="50">
        <v>2.92</v>
      </c>
      <c r="E1200" s="8">
        <v>222.75000000000006</v>
      </c>
      <c r="F1200" s="8">
        <v>650.43000000000018</v>
      </c>
    </row>
    <row r="1201" spans="1:6" x14ac:dyDescent="0.25">
      <c r="A1201" s="2" t="s">
        <v>6030</v>
      </c>
      <c r="B1201" s="2" t="s">
        <v>4490</v>
      </c>
      <c r="C1201" s="47" t="s">
        <v>2358</v>
      </c>
      <c r="D1201" s="8">
        <v>4</v>
      </c>
      <c r="E1201" s="8">
        <v>162.20325</v>
      </c>
      <c r="F1201" s="8">
        <v>648.81299999999999</v>
      </c>
    </row>
    <row r="1202" spans="1:6" x14ac:dyDescent="0.25">
      <c r="A1202" s="2" t="s">
        <v>5828</v>
      </c>
      <c r="B1202" s="2" t="s">
        <v>4581</v>
      </c>
      <c r="C1202" s="47" t="s">
        <v>2363</v>
      </c>
      <c r="D1202" s="8">
        <v>3.5</v>
      </c>
      <c r="E1202" s="8">
        <v>179.95057142857146</v>
      </c>
      <c r="F1202" s="8">
        <v>629.82700000000011</v>
      </c>
    </row>
    <row r="1203" spans="1:6" x14ac:dyDescent="0.25">
      <c r="A1203" s="2" t="s">
        <v>5489</v>
      </c>
      <c r="B1203" s="2" t="s">
        <v>5488</v>
      </c>
      <c r="C1203" s="47" t="s">
        <v>2363</v>
      </c>
      <c r="D1203" s="50">
        <v>1.0999999999999999E-2</v>
      </c>
      <c r="E1203" s="8">
        <v>57087.000000000007</v>
      </c>
      <c r="F1203" s="8">
        <v>627.95699999999999</v>
      </c>
    </row>
    <row r="1204" spans="1:6" x14ac:dyDescent="0.25">
      <c r="A1204" s="2" t="s">
        <v>6294</v>
      </c>
      <c r="B1204" s="2" t="s">
        <v>4490</v>
      </c>
      <c r="C1204" s="47" t="s">
        <v>2363</v>
      </c>
      <c r="D1204" s="8">
        <v>5.1260000000000003</v>
      </c>
      <c r="E1204" s="8">
        <v>121.48497854077254</v>
      </c>
      <c r="F1204" s="8">
        <v>622.73200000000008</v>
      </c>
    </row>
    <row r="1205" spans="1:6" x14ac:dyDescent="0.25">
      <c r="A1205" s="2" t="s">
        <v>5753</v>
      </c>
      <c r="B1205" s="2" t="s">
        <v>5494</v>
      </c>
      <c r="C1205" s="47" t="s">
        <v>2363</v>
      </c>
      <c r="D1205" s="8">
        <v>0.307</v>
      </c>
      <c r="E1205" s="8">
        <v>2015.1498371335506</v>
      </c>
      <c r="F1205" s="8">
        <v>618.65100000000007</v>
      </c>
    </row>
    <row r="1206" spans="1:6" x14ac:dyDescent="0.25">
      <c r="A1206" s="2" t="s">
        <v>6000</v>
      </c>
      <c r="B1206" s="2" t="s">
        <v>4490</v>
      </c>
      <c r="C1206" s="47" t="s">
        <v>2358</v>
      </c>
      <c r="D1206" s="8">
        <v>4</v>
      </c>
      <c r="E1206" s="8">
        <v>154</v>
      </c>
      <c r="F1206" s="8">
        <v>616</v>
      </c>
    </row>
    <row r="1207" spans="1:6" x14ac:dyDescent="0.25">
      <c r="A1207" s="2" t="s">
        <v>6024</v>
      </c>
      <c r="B1207" s="2" t="s">
        <v>4490</v>
      </c>
      <c r="C1207" s="47" t="s">
        <v>2363</v>
      </c>
      <c r="D1207" s="8">
        <v>8.8000000000000007</v>
      </c>
      <c r="E1207" s="8">
        <v>69.915000000000006</v>
      </c>
      <c r="F1207" s="8">
        <v>615.25200000000007</v>
      </c>
    </row>
    <row r="1208" spans="1:6" x14ac:dyDescent="0.25">
      <c r="A1208" s="2" t="s">
        <v>6357</v>
      </c>
      <c r="B1208" s="2" t="s">
        <v>4490</v>
      </c>
      <c r="C1208" s="47" t="s">
        <v>2363</v>
      </c>
      <c r="D1208" s="50">
        <v>1.212</v>
      </c>
      <c r="E1208" s="8">
        <v>502.33333333333337</v>
      </c>
      <c r="F1208" s="8">
        <v>608.82799999999997</v>
      </c>
    </row>
    <row r="1209" spans="1:6" x14ac:dyDescent="0.25">
      <c r="A1209" s="2" t="s">
        <v>6280</v>
      </c>
      <c r="B1209" s="2" t="s">
        <v>4490</v>
      </c>
      <c r="C1209" s="47" t="s">
        <v>2358</v>
      </c>
      <c r="D1209" s="8">
        <v>76</v>
      </c>
      <c r="E1209" s="8">
        <v>7.9420000000000011</v>
      </c>
      <c r="F1209" s="8">
        <v>603.5920000000001</v>
      </c>
    </row>
    <row r="1210" spans="1:6" x14ac:dyDescent="0.25">
      <c r="A1210" s="2" t="s">
        <v>6335</v>
      </c>
      <c r="B1210" s="2" t="s">
        <v>4490</v>
      </c>
      <c r="C1210" s="47" t="s">
        <v>2358</v>
      </c>
      <c r="D1210" s="8">
        <v>30</v>
      </c>
      <c r="E1210" s="8">
        <v>19.954000000000001</v>
      </c>
      <c r="F1210" s="8">
        <v>598.62</v>
      </c>
    </row>
    <row r="1211" spans="1:6" x14ac:dyDescent="0.25">
      <c r="A1211" s="2" t="s">
        <v>5491</v>
      </c>
      <c r="B1211" s="2" t="s">
        <v>5494</v>
      </c>
      <c r="C1211" s="47" t="s">
        <v>2363</v>
      </c>
      <c r="D1211" s="50">
        <v>7.0000000000000001E-3</v>
      </c>
      <c r="E1211" s="8">
        <v>85308.14285714287</v>
      </c>
      <c r="F1211" s="8">
        <v>597.15700000000015</v>
      </c>
    </row>
    <row r="1212" spans="1:6" x14ac:dyDescent="0.25">
      <c r="A1212" s="2" t="s">
        <v>6328</v>
      </c>
      <c r="B1212" s="2" t="s">
        <v>5597</v>
      </c>
      <c r="C1212" s="47" t="s">
        <v>2363</v>
      </c>
      <c r="D1212" s="8">
        <v>3.4000000000000002E-2</v>
      </c>
      <c r="E1212" s="8">
        <v>17270</v>
      </c>
      <c r="F1212" s="8">
        <v>587.18000000000006</v>
      </c>
    </row>
    <row r="1213" spans="1:6" x14ac:dyDescent="0.25">
      <c r="A1213" s="2" t="s">
        <v>5814</v>
      </c>
      <c r="B1213" s="2" t="s">
        <v>4490</v>
      </c>
      <c r="C1213" s="47" t="s">
        <v>2358</v>
      </c>
      <c r="D1213" s="8">
        <v>39</v>
      </c>
      <c r="E1213" s="8">
        <v>14.982000000000001</v>
      </c>
      <c r="F1213" s="8">
        <v>584.298</v>
      </c>
    </row>
    <row r="1214" spans="1:6" x14ac:dyDescent="0.25">
      <c r="A1214" s="2" t="s">
        <v>5966</v>
      </c>
      <c r="B1214" s="2" t="s">
        <v>4484</v>
      </c>
      <c r="C1214" s="47" t="s">
        <v>2358</v>
      </c>
      <c r="D1214" s="8">
        <v>24</v>
      </c>
      <c r="E1214" s="8">
        <v>24.167000000000002</v>
      </c>
      <c r="F1214" s="8">
        <v>580.00800000000004</v>
      </c>
    </row>
    <row r="1215" spans="1:6" x14ac:dyDescent="0.25">
      <c r="A1215" s="2" t="s">
        <v>5572</v>
      </c>
      <c r="B1215" s="2" t="s">
        <v>4581</v>
      </c>
      <c r="C1215" s="47" t="s">
        <v>2363</v>
      </c>
      <c r="D1215" s="50">
        <v>0.31</v>
      </c>
      <c r="E1215" s="8">
        <v>1856.2677419354841</v>
      </c>
      <c r="F1215" s="8">
        <v>575.4430000000001</v>
      </c>
    </row>
    <row r="1216" spans="1:6" x14ac:dyDescent="0.25">
      <c r="A1216" s="2" t="s">
        <v>6060</v>
      </c>
      <c r="B1216" s="2" t="s">
        <v>4490</v>
      </c>
      <c r="C1216" s="47" t="s">
        <v>2363</v>
      </c>
      <c r="D1216" s="8">
        <v>1.9</v>
      </c>
      <c r="E1216" s="8">
        <v>302.5</v>
      </c>
      <c r="F1216" s="8">
        <v>574.75</v>
      </c>
    </row>
    <row r="1217" spans="1:6" x14ac:dyDescent="0.25">
      <c r="A1217" s="2" t="s">
        <v>5532</v>
      </c>
      <c r="B1217" s="2" t="s">
        <v>4581</v>
      </c>
      <c r="C1217" s="47" t="s">
        <v>2363</v>
      </c>
      <c r="D1217" s="50">
        <v>0.75</v>
      </c>
      <c r="E1217" s="8">
        <v>765.6</v>
      </c>
      <c r="F1217" s="8">
        <v>574.20000000000005</v>
      </c>
    </row>
    <row r="1218" spans="1:6" x14ac:dyDescent="0.25">
      <c r="A1218" s="2" t="s">
        <v>5893</v>
      </c>
      <c r="B1218" s="2" t="s">
        <v>4490</v>
      </c>
      <c r="C1218" s="47" t="s">
        <v>2363</v>
      </c>
      <c r="D1218" s="8">
        <v>6</v>
      </c>
      <c r="E1218" s="8">
        <v>95.557000000000016</v>
      </c>
      <c r="F1218" s="8">
        <v>573.3420000000001</v>
      </c>
    </row>
    <row r="1219" spans="1:6" x14ac:dyDescent="0.25">
      <c r="A1219" s="2" t="s">
        <v>5720</v>
      </c>
      <c r="B1219" s="2" t="s">
        <v>4490</v>
      </c>
      <c r="C1219" s="47" t="s">
        <v>2358</v>
      </c>
      <c r="D1219" s="8">
        <v>2</v>
      </c>
      <c r="E1219" s="8">
        <v>286.33</v>
      </c>
      <c r="F1219" s="8">
        <v>572.66</v>
      </c>
    </row>
    <row r="1220" spans="1:6" x14ac:dyDescent="0.25">
      <c r="A1220" s="2" t="s">
        <v>6267</v>
      </c>
      <c r="B1220" s="2" t="s">
        <v>4490</v>
      </c>
      <c r="C1220" s="47" t="s">
        <v>2358</v>
      </c>
      <c r="D1220" s="8">
        <v>4</v>
      </c>
      <c r="E1220" s="8">
        <v>143</v>
      </c>
      <c r="F1220" s="8">
        <v>572</v>
      </c>
    </row>
    <row r="1221" spans="1:6" x14ac:dyDescent="0.25">
      <c r="A1221" s="2" t="s">
        <v>6361</v>
      </c>
      <c r="B1221" s="2" t="s">
        <v>4484</v>
      </c>
      <c r="C1221" s="47" t="s">
        <v>2358</v>
      </c>
      <c r="D1221" s="50">
        <v>2</v>
      </c>
      <c r="E1221" s="8">
        <v>286</v>
      </c>
      <c r="F1221" s="8">
        <v>572</v>
      </c>
    </row>
    <row r="1222" spans="1:6" x14ac:dyDescent="0.25">
      <c r="A1222" s="2" t="s">
        <v>6328</v>
      </c>
      <c r="B1222" s="2" t="s">
        <v>5597</v>
      </c>
      <c r="C1222" s="47" t="s">
        <v>2363</v>
      </c>
      <c r="D1222" s="8">
        <v>3.9E-2</v>
      </c>
      <c r="E1222" s="8">
        <v>14630.000000000004</v>
      </c>
      <c r="F1222" s="8">
        <v>570.57000000000016</v>
      </c>
    </row>
    <row r="1223" spans="1:6" x14ac:dyDescent="0.25">
      <c r="A1223" s="2" t="s">
        <v>5896</v>
      </c>
      <c r="B1223" s="2" t="s">
        <v>4490</v>
      </c>
      <c r="C1223" s="47" t="s">
        <v>2358</v>
      </c>
      <c r="D1223" s="8">
        <v>100</v>
      </c>
      <c r="E1223" s="8">
        <v>5.6320000000000006</v>
      </c>
      <c r="F1223" s="8">
        <v>563.20000000000005</v>
      </c>
    </row>
    <row r="1224" spans="1:6" x14ac:dyDescent="0.25">
      <c r="A1224" s="2" t="s">
        <v>5904</v>
      </c>
      <c r="B1224" s="2" t="s">
        <v>4490</v>
      </c>
      <c r="C1224" s="47" t="s">
        <v>2358</v>
      </c>
      <c r="D1224" s="8">
        <v>100</v>
      </c>
      <c r="E1224" s="8">
        <v>5.588000000000001</v>
      </c>
      <c r="F1224" s="8">
        <v>558.80000000000007</v>
      </c>
    </row>
    <row r="1225" spans="1:6" x14ac:dyDescent="0.25">
      <c r="A1225" s="2" t="s">
        <v>5491</v>
      </c>
      <c r="B1225" s="2" t="s">
        <v>5494</v>
      </c>
      <c r="C1225" s="47" t="s">
        <v>2363</v>
      </c>
      <c r="D1225" s="50">
        <v>6.0000000000000001E-3</v>
      </c>
      <c r="E1225" s="8">
        <v>92379.833333333328</v>
      </c>
      <c r="F1225" s="8">
        <v>554.279</v>
      </c>
    </row>
    <row r="1226" spans="1:6" x14ac:dyDescent="0.25">
      <c r="A1226" s="2" t="s">
        <v>5512</v>
      </c>
      <c r="B1226" s="2" t="s">
        <v>4581</v>
      </c>
      <c r="C1226" s="47" t="s">
        <v>2363</v>
      </c>
      <c r="D1226" s="50">
        <v>0.5</v>
      </c>
      <c r="E1226" s="8">
        <v>1100.4620000000002</v>
      </c>
      <c r="F1226" s="8">
        <v>550.23100000000011</v>
      </c>
    </row>
    <row r="1227" spans="1:6" x14ac:dyDescent="0.25">
      <c r="A1227" s="2" t="s">
        <v>6285</v>
      </c>
      <c r="B1227" s="2" t="s">
        <v>4490</v>
      </c>
      <c r="C1227" s="47" t="s">
        <v>2363</v>
      </c>
      <c r="D1227" s="8">
        <v>5</v>
      </c>
      <c r="E1227" s="8">
        <v>109.61500000000001</v>
      </c>
      <c r="F1227" s="8">
        <v>548.07500000000005</v>
      </c>
    </row>
    <row r="1228" spans="1:6" x14ac:dyDescent="0.25">
      <c r="A1228" s="2" t="s">
        <v>6286</v>
      </c>
      <c r="B1228" s="2" t="s">
        <v>4490</v>
      </c>
      <c r="C1228" s="47" t="s">
        <v>2363</v>
      </c>
      <c r="D1228" s="8">
        <v>5</v>
      </c>
      <c r="E1228" s="8">
        <v>109.61500000000001</v>
      </c>
      <c r="F1228" s="8">
        <v>548.07500000000005</v>
      </c>
    </row>
    <row r="1229" spans="1:6" x14ac:dyDescent="0.25">
      <c r="A1229" s="2" t="s">
        <v>5564</v>
      </c>
      <c r="B1229" s="2" t="s">
        <v>4581</v>
      </c>
      <c r="C1229" s="47" t="s">
        <v>2363</v>
      </c>
      <c r="D1229" s="50">
        <v>0.15</v>
      </c>
      <c r="E1229" s="8">
        <v>3647.8933333333339</v>
      </c>
      <c r="F1229" s="8">
        <v>547.18400000000008</v>
      </c>
    </row>
    <row r="1230" spans="1:6" x14ac:dyDescent="0.25">
      <c r="A1230" s="2" t="s">
        <v>5799</v>
      </c>
      <c r="B1230" s="2" t="s">
        <v>5494</v>
      </c>
      <c r="C1230" s="47" t="s">
        <v>2363</v>
      </c>
      <c r="D1230" s="8">
        <v>0.252</v>
      </c>
      <c r="E1230" s="8">
        <v>2137.9722222222222</v>
      </c>
      <c r="F1230" s="8">
        <v>538.76900000000001</v>
      </c>
    </row>
    <row r="1231" spans="1:6" x14ac:dyDescent="0.25">
      <c r="A1231" s="2" t="s">
        <v>5492</v>
      </c>
      <c r="B1231" s="2" t="s">
        <v>4581</v>
      </c>
      <c r="C1231" s="47" t="s">
        <v>2363</v>
      </c>
      <c r="D1231" s="50">
        <v>0.27</v>
      </c>
      <c r="E1231" s="8">
        <v>1989.0851851851853</v>
      </c>
      <c r="F1231" s="8">
        <v>537.05300000000011</v>
      </c>
    </row>
    <row r="1232" spans="1:6" x14ac:dyDescent="0.25">
      <c r="A1232" s="2" t="s">
        <v>6059</v>
      </c>
      <c r="B1232" s="2" t="s">
        <v>4490</v>
      </c>
      <c r="C1232" s="47" t="s">
        <v>2358</v>
      </c>
      <c r="D1232" s="8">
        <v>2</v>
      </c>
      <c r="E1232" s="8">
        <v>265.68300000000005</v>
      </c>
      <c r="F1232" s="8">
        <v>531.3660000000001</v>
      </c>
    </row>
    <row r="1233" spans="1:6" x14ac:dyDescent="0.25">
      <c r="A1233" s="2" t="s">
        <v>6178</v>
      </c>
      <c r="B1233" s="2" t="s">
        <v>4537</v>
      </c>
      <c r="C1233" s="47" t="s">
        <v>2363</v>
      </c>
      <c r="D1233" s="8">
        <v>1</v>
      </c>
      <c r="E1233" s="8">
        <v>514.22800000000007</v>
      </c>
      <c r="F1233" s="8">
        <v>514.22800000000007</v>
      </c>
    </row>
    <row r="1234" spans="1:6" x14ac:dyDescent="0.25">
      <c r="A1234" s="2" t="s">
        <v>6310</v>
      </c>
      <c r="B1234" s="2" t="s">
        <v>4484</v>
      </c>
      <c r="C1234" s="47" t="s">
        <v>2363</v>
      </c>
      <c r="D1234" s="8">
        <v>4.7</v>
      </c>
      <c r="E1234" s="8">
        <v>108.37106382978725</v>
      </c>
      <c r="F1234" s="8">
        <v>509.34400000000005</v>
      </c>
    </row>
    <row r="1235" spans="1:6" x14ac:dyDescent="0.25">
      <c r="A1235" s="2" t="s">
        <v>5512</v>
      </c>
      <c r="B1235" s="2" t="s">
        <v>4581</v>
      </c>
      <c r="C1235" s="47" t="s">
        <v>2363</v>
      </c>
      <c r="D1235" s="50">
        <v>0.46</v>
      </c>
      <c r="E1235" s="8">
        <v>1100.4543478260871</v>
      </c>
      <c r="F1235" s="8">
        <v>506.20900000000006</v>
      </c>
    </row>
    <row r="1236" spans="1:6" x14ac:dyDescent="0.25">
      <c r="A1236" s="2" t="s">
        <v>5839</v>
      </c>
      <c r="B1236" s="2" t="s">
        <v>4484</v>
      </c>
      <c r="C1236" s="47" t="s">
        <v>3780</v>
      </c>
      <c r="D1236" s="8">
        <v>6.0000000000000001E-3</v>
      </c>
      <c r="E1236" s="8">
        <v>83589</v>
      </c>
      <c r="F1236" s="8">
        <v>501.53399999999999</v>
      </c>
    </row>
    <row r="1237" spans="1:6" x14ac:dyDescent="0.25">
      <c r="A1237" s="2" t="s">
        <v>6334</v>
      </c>
      <c r="B1237" s="2" t="s">
        <v>4490</v>
      </c>
      <c r="C1237" s="47" t="s">
        <v>2358</v>
      </c>
      <c r="D1237" s="8">
        <v>30</v>
      </c>
      <c r="E1237" s="8">
        <v>16.565999999999999</v>
      </c>
      <c r="F1237" s="8">
        <v>496.97999999999996</v>
      </c>
    </row>
    <row r="1238" spans="1:6" x14ac:dyDescent="0.25">
      <c r="A1238" s="2" t="s">
        <v>5513</v>
      </c>
      <c r="B1238" s="2" t="s">
        <v>4581</v>
      </c>
      <c r="C1238" s="47" t="s">
        <v>2363</v>
      </c>
      <c r="D1238" s="8">
        <v>0.44</v>
      </c>
      <c r="E1238" s="8">
        <v>1128.6250000000002</v>
      </c>
      <c r="F1238" s="8">
        <v>496.59500000000008</v>
      </c>
    </row>
    <row r="1239" spans="1:6" x14ac:dyDescent="0.25">
      <c r="A1239" s="2" t="s">
        <v>5512</v>
      </c>
      <c r="B1239" s="2" t="s">
        <v>4581</v>
      </c>
      <c r="C1239" s="47" t="s">
        <v>2363</v>
      </c>
      <c r="D1239" s="50">
        <v>0.44700000000000001</v>
      </c>
      <c r="E1239" s="8">
        <v>1100.4921700223715</v>
      </c>
      <c r="F1239" s="8">
        <v>491.92000000000007</v>
      </c>
    </row>
    <row r="1240" spans="1:6" x14ac:dyDescent="0.25">
      <c r="A1240" s="2" t="s">
        <v>6268</v>
      </c>
      <c r="B1240" s="2" t="s">
        <v>4484</v>
      </c>
      <c r="C1240" s="47" t="s">
        <v>2358</v>
      </c>
      <c r="D1240" s="8">
        <v>178</v>
      </c>
      <c r="E1240" s="8">
        <v>2.75</v>
      </c>
      <c r="F1240" s="8">
        <v>489.5</v>
      </c>
    </row>
    <row r="1241" spans="1:6" x14ac:dyDescent="0.25">
      <c r="A1241" s="2" t="s">
        <v>5577</v>
      </c>
      <c r="B1241" s="2" t="s">
        <v>4581</v>
      </c>
      <c r="C1241" s="47" t="s">
        <v>2363</v>
      </c>
      <c r="D1241" s="50">
        <v>0.13</v>
      </c>
      <c r="E1241" s="8">
        <v>3755.5692307692311</v>
      </c>
      <c r="F1241" s="8">
        <v>488.22400000000005</v>
      </c>
    </row>
    <row r="1242" spans="1:6" x14ac:dyDescent="0.25">
      <c r="A1242" s="2" t="s">
        <v>5851</v>
      </c>
      <c r="B1242" s="2" t="s">
        <v>5494</v>
      </c>
      <c r="C1242" s="47" t="s">
        <v>2363</v>
      </c>
      <c r="D1242" s="8">
        <v>1.603</v>
      </c>
      <c r="E1242" s="8">
        <v>303.60137242669992</v>
      </c>
      <c r="F1242" s="8">
        <v>486.673</v>
      </c>
    </row>
    <row r="1243" spans="1:6" x14ac:dyDescent="0.25">
      <c r="A1243" s="2" t="s">
        <v>6328</v>
      </c>
      <c r="B1243" s="2" t="s">
        <v>5597</v>
      </c>
      <c r="C1243" s="47" t="s">
        <v>2363</v>
      </c>
      <c r="D1243" s="8">
        <v>2.5999999999999999E-2</v>
      </c>
      <c r="E1243" s="8">
        <v>18700</v>
      </c>
      <c r="F1243" s="8">
        <v>486.2</v>
      </c>
    </row>
    <row r="1244" spans="1:6" x14ac:dyDescent="0.25">
      <c r="A1244" s="2" t="s">
        <v>6294</v>
      </c>
      <c r="B1244" s="2" t="s">
        <v>4484</v>
      </c>
      <c r="C1244" s="47" t="s">
        <v>2363</v>
      </c>
      <c r="D1244" s="8">
        <v>4</v>
      </c>
      <c r="E1244" s="8">
        <v>121.48400000000001</v>
      </c>
      <c r="F1244" s="8">
        <v>485.93600000000004</v>
      </c>
    </row>
    <row r="1245" spans="1:6" x14ac:dyDescent="0.25">
      <c r="A1245" s="2" t="s">
        <v>5905</v>
      </c>
      <c r="B1245" s="2" t="s">
        <v>5597</v>
      </c>
      <c r="C1245" s="47" t="s">
        <v>2363</v>
      </c>
      <c r="D1245" s="8">
        <v>1</v>
      </c>
      <c r="E1245" s="8">
        <v>484.59399999999999</v>
      </c>
      <c r="F1245" s="8">
        <v>484.59399999999999</v>
      </c>
    </row>
    <row r="1246" spans="1:6" x14ac:dyDescent="0.25">
      <c r="A1246" s="2" t="s">
        <v>6224</v>
      </c>
      <c r="B1246" s="2" t="s">
        <v>4523</v>
      </c>
      <c r="C1246" s="47" t="s">
        <v>2358</v>
      </c>
      <c r="D1246" s="8">
        <v>36</v>
      </c>
      <c r="E1246" s="8">
        <v>13.291972222222222</v>
      </c>
      <c r="F1246" s="8">
        <v>478.51100000000002</v>
      </c>
    </row>
    <row r="1247" spans="1:6" x14ac:dyDescent="0.25">
      <c r="A1247" s="2" t="s">
        <v>5573</v>
      </c>
      <c r="B1247" s="2" t="s">
        <v>4581</v>
      </c>
      <c r="C1247" s="47" t="s">
        <v>2363</v>
      </c>
      <c r="D1247" s="50">
        <v>0.11</v>
      </c>
      <c r="E1247" s="8">
        <v>4224.8</v>
      </c>
      <c r="F1247" s="8">
        <v>464.72800000000001</v>
      </c>
    </row>
    <row r="1248" spans="1:6" x14ac:dyDescent="0.25">
      <c r="A1248" s="2" t="s">
        <v>5491</v>
      </c>
      <c r="B1248" s="2" t="s">
        <v>5494</v>
      </c>
      <c r="C1248" s="47" t="s">
        <v>2363</v>
      </c>
      <c r="D1248" s="50">
        <v>5.0000000000000001E-3</v>
      </c>
      <c r="E1248" s="8">
        <v>91876.400000000009</v>
      </c>
      <c r="F1248" s="8">
        <v>459.38200000000006</v>
      </c>
    </row>
    <row r="1249" spans="1:6" x14ac:dyDescent="0.25">
      <c r="A1249" s="2" t="s">
        <v>6308</v>
      </c>
      <c r="B1249" s="2" t="s">
        <v>4484</v>
      </c>
      <c r="C1249" s="47" t="s">
        <v>2358</v>
      </c>
      <c r="D1249" s="8">
        <v>500</v>
      </c>
      <c r="E1249" s="8">
        <v>0.90200000000000002</v>
      </c>
      <c r="F1249" s="8">
        <v>451</v>
      </c>
    </row>
    <row r="1250" spans="1:6" x14ac:dyDescent="0.25">
      <c r="A1250" s="2" t="s">
        <v>5491</v>
      </c>
      <c r="B1250" s="2" t="s">
        <v>5488</v>
      </c>
      <c r="C1250" s="47" t="s">
        <v>2363</v>
      </c>
      <c r="D1250" s="50">
        <v>5.0000000000000001E-3</v>
      </c>
      <c r="E1250" s="8">
        <v>89139.6</v>
      </c>
      <c r="F1250" s="8">
        <v>445.69800000000004</v>
      </c>
    </row>
    <row r="1251" spans="1:6" x14ac:dyDescent="0.25">
      <c r="A1251" s="2" t="s">
        <v>6259</v>
      </c>
      <c r="B1251" s="2" t="s">
        <v>5510</v>
      </c>
      <c r="C1251" s="47" t="s">
        <v>2358</v>
      </c>
      <c r="D1251" s="8">
        <v>50</v>
      </c>
      <c r="E1251" s="8">
        <v>8.822000000000001</v>
      </c>
      <c r="F1251" s="8">
        <v>441.1</v>
      </c>
    </row>
    <row r="1252" spans="1:6" x14ac:dyDescent="0.25">
      <c r="A1252" s="2" t="s">
        <v>5995</v>
      </c>
      <c r="B1252" s="2" t="s">
        <v>4490</v>
      </c>
      <c r="C1252" s="47" t="s">
        <v>2358</v>
      </c>
      <c r="D1252" s="8">
        <v>2</v>
      </c>
      <c r="E1252" s="8">
        <v>220.00000000000003</v>
      </c>
      <c r="F1252" s="8">
        <v>440.00000000000006</v>
      </c>
    </row>
    <row r="1253" spans="1:6" x14ac:dyDescent="0.25">
      <c r="A1253" s="2" t="s">
        <v>6344</v>
      </c>
      <c r="B1253" s="2" t="s">
        <v>4484</v>
      </c>
      <c r="C1253" s="47" t="s">
        <v>2358</v>
      </c>
      <c r="D1253" s="8">
        <v>500</v>
      </c>
      <c r="E1253" s="8">
        <v>0.88000000000000012</v>
      </c>
      <c r="F1253" s="8">
        <v>440.00000000000006</v>
      </c>
    </row>
    <row r="1254" spans="1:6" x14ac:dyDescent="0.25">
      <c r="A1254" s="2" t="s">
        <v>5899</v>
      </c>
      <c r="B1254" s="2" t="s">
        <v>4490</v>
      </c>
      <c r="C1254" s="47" t="s">
        <v>2358</v>
      </c>
      <c r="D1254" s="8">
        <v>10</v>
      </c>
      <c r="E1254" s="8">
        <v>44</v>
      </c>
      <c r="F1254" s="8">
        <v>440</v>
      </c>
    </row>
    <row r="1255" spans="1:6" x14ac:dyDescent="0.25">
      <c r="A1255" s="2" t="s">
        <v>5529</v>
      </c>
      <c r="B1255" s="2" t="s">
        <v>4523</v>
      </c>
      <c r="C1255" s="47" t="s">
        <v>2363</v>
      </c>
      <c r="D1255" s="50">
        <v>0.78</v>
      </c>
      <c r="E1255" s="8">
        <v>563.70769230769235</v>
      </c>
      <c r="F1255" s="8">
        <v>439.69200000000006</v>
      </c>
    </row>
    <row r="1256" spans="1:6" x14ac:dyDescent="0.25">
      <c r="A1256" s="2" t="s">
        <v>5964</v>
      </c>
      <c r="B1256" s="2" t="s">
        <v>4490</v>
      </c>
      <c r="C1256" s="47" t="s">
        <v>2358</v>
      </c>
      <c r="D1256" s="8">
        <v>4</v>
      </c>
      <c r="E1256" s="8">
        <v>104.84100000000001</v>
      </c>
      <c r="F1256" s="8">
        <v>419.36400000000003</v>
      </c>
    </row>
    <row r="1257" spans="1:6" x14ac:dyDescent="0.25">
      <c r="A1257" s="2" t="s">
        <v>6018</v>
      </c>
      <c r="B1257" s="2" t="s">
        <v>4490</v>
      </c>
      <c r="C1257" s="47" t="s">
        <v>2358</v>
      </c>
      <c r="D1257" s="8">
        <v>1</v>
      </c>
      <c r="E1257" s="8">
        <v>416.11900000000003</v>
      </c>
      <c r="F1257" s="8">
        <v>416.11900000000003</v>
      </c>
    </row>
    <row r="1258" spans="1:6" x14ac:dyDescent="0.25">
      <c r="A1258" s="2" t="s">
        <v>5528</v>
      </c>
      <c r="B1258" s="2" t="s">
        <v>4581</v>
      </c>
      <c r="C1258" s="47" t="s">
        <v>2363</v>
      </c>
      <c r="D1258" s="50">
        <v>0.26900000000000002</v>
      </c>
      <c r="E1258" s="8">
        <v>1541.4312267657995</v>
      </c>
      <c r="F1258" s="8">
        <v>414.6450000000001</v>
      </c>
    </row>
    <row r="1259" spans="1:6" x14ac:dyDescent="0.25">
      <c r="A1259" s="2" t="s">
        <v>5830</v>
      </c>
      <c r="B1259" s="2" t="s">
        <v>4581</v>
      </c>
      <c r="C1259" s="47" t="s">
        <v>2363</v>
      </c>
      <c r="D1259" s="8">
        <v>0.41</v>
      </c>
      <c r="E1259" s="8">
        <v>1008.6463414634147</v>
      </c>
      <c r="F1259" s="8">
        <v>413.54500000000002</v>
      </c>
    </row>
    <row r="1260" spans="1:6" x14ac:dyDescent="0.25">
      <c r="A1260" s="2" t="s">
        <v>6249</v>
      </c>
      <c r="B1260" s="2" t="s">
        <v>4490</v>
      </c>
      <c r="C1260" s="47" t="s">
        <v>2358</v>
      </c>
      <c r="D1260" s="8">
        <v>2</v>
      </c>
      <c r="E1260" s="8">
        <v>204.88050000000001</v>
      </c>
      <c r="F1260" s="8">
        <v>409.76100000000002</v>
      </c>
    </row>
    <row r="1261" spans="1:6" x14ac:dyDescent="0.25">
      <c r="A1261" s="2" t="s">
        <v>5491</v>
      </c>
      <c r="B1261" s="2" t="s">
        <v>5494</v>
      </c>
      <c r="C1261" s="47" t="s">
        <v>2363</v>
      </c>
      <c r="D1261" s="50">
        <v>5.0000000000000001E-3</v>
      </c>
      <c r="E1261" s="8">
        <v>81664</v>
      </c>
      <c r="F1261" s="8">
        <v>408.32</v>
      </c>
    </row>
    <row r="1262" spans="1:6" x14ac:dyDescent="0.25">
      <c r="A1262" s="2" t="s">
        <v>6139</v>
      </c>
      <c r="B1262" s="2" t="s">
        <v>4505</v>
      </c>
      <c r="C1262" s="47" t="s">
        <v>2363</v>
      </c>
      <c r="D1262" s="8">
        <v>2</v>
      </c>
      <c r="E1262" s="8">
        <v>203.29650000000001</v>
      </c>
      <c r="F1262" s="8">
        <v>406.59300000000002</v>
      </c>
    </row>
    <row r="1263" spans="1:6" x14ac:dyDescent="0.25">
      <c r="A1263" s="2" t="s">
        <v>5492</v>
      </c>
      <c r="B1263" s="2" t="s">
        <v>4581</v>
      </c>
      <c r="C1263" s="47" t="s">
        <v>2363</v>
      </c>
      <c r="D1263" s="50">
        <v>0.2</v>
      </c>
      <c r="E1263" s="8">
        <v>1989.1299999999999</v>
      </c>
      <c r="F1263" s="8">
        <v>397.82600000000002</v>
      </c>
    </row>
    <row r="1264" spans="1:6" x14ac:dyDescent="0.25">
      <c r="A1264" s="2" t="s">
        <v>5492</v>
      </c>
      <c r="B1264" s="2" t="s">
        <v>4581</v>
      </c>
      <c r="C1264" s="47" t="s">
        <v>2363</v>
      </c>
      <c r="D1264" s="50">
        <v>0.2</v>
      </c>
      <c r="E1264" s="8">
        <v>1989.1299999999999</v>
      </c>
      <c r="F1264" s="8">
        <v>397.82600000000002</v>
      </c>
    </row>
    <row r="1265" spans="1:6" x14ac:dyDescent="0.25">
      <c r="A1265" s="2" t="s">
        <v>5492</v>
      </c>
      <c r="B1265" s="2" t="s">
        <v>4581</v>
      </c>
      <c r="C1265" s="47" t="s">
        <v>2363</v>
      </c>
      <c r="D1265" s="50">
        <v>0.2</v>
      </c>
      <c r="E1265" s="8">
        <v>1989.0750000000003</v>
      </c>
      <c r="F1265" s="8">
        <v>397.81500000000005</v>
      </c>
    </row>
    <row r="1266" spans="1:6" x14ac:dyDescent="0.25">
      <c r="A1266" s="2" t="s">
        <v>6345</v>
      </c>
      <c r="B1266" s="2" t="s">
        <v>4484</v>
      </c>
      <c r="C1266" s="47" t="s">
        <v>2358</v>
      </c>
      <c r="D1266" s="8">
        <v>1200</v>
      </c>
      <c r="E1266" s="8">
        <v>0.33</v>
      </c>
      <c r="F1266" s="8">
        <v>396</v>
      </c>
    </row>
    <row r="1267" spans="1:6" x14ac:dyDescent="0.25">
      <c r="A1267" s="2" t="s">
        <v>6340</v>
      </c>
      <c r="B1267" s="2" t="s">
        <v>4484</v>
      </c>
      <c r="C1267" s="47" t="s">
        <v>2358</v>
      </c>
      <c r="D1267" s="8">
        <v>1200</v>
      </c>
      <c r="E1267" s="8">
        <v>0.33</v>
      </c>
      <c r="F1267" s="8">
        <v>396</v>
      </c>
    </row>
    <row r="1268" spans="1:6" x14ac:dyDescent="0.25">
      <c r="A1268" s="2" t="s">
        <v>5489</v>
      </c>
      <c r="B1268" s="2" t="s">
        <v>5517</v>
      </c>
      <c r="C1268" s="47" t="s">
        <v>2363</v>
      </c>
      <c r="D1268" s="50">
        <v>6.0000000000000001E-3</v>
      </c>
      <c r="E1268" s="8">
        <v>65765.333333333328</v>
      </c>
      <c r="F1268" s="8">
        <v>394.59199999999998</v>
      </c>
    </row>
    <row r="1269" spans="1:6" x14ac:dyDescent="0.25">
      <c r="A1269" s="2" t="s">
        <v>6328</v>
      </c>
      <c r="B1269" s="2" t="s">
        <v>5597</v>
      </c>
      <c r="C1269" s="47" t="s">
        <v>2363</v>
      </c>
      <c r="D1269" s="8">
        <v>2.5000000000000001E-2</v>
      </c>
      <c r="E1269" s="8">
        <v>15675.000000000002</v>
      </c>
      <c r="F1269" s="8">
        <v>391.87500000000006</v>
      </c>
    </row>
    <row r="1270" spans="1:6" x14ac:dyDescent="0.25">
      <c r="A1270" s="2" t="s">
        <v>5966</v>
      </c>
      <c r="B1270" s="2" t="s">
        <v>4484</v>
      </c>
      <c r="C1270" s="47" t="s">
        <v>2358</v>
      </c>
      <c r="D1270" s="8">
        <v>16</v>
      </c>
      <c r="E1270" s="8">
        <v>24.068000000000001</v>
      </c>
      <c r="F1270" s="8">
        <v>385.08800000000002</v>
      </c>
    </row>
    <row r="1271" spans="1:6" x14ac:dyDescent="0.25">
      <c r="A1271" s="2" t="s">
        <v>5902</v>
      </c>
      <c r="B1271" s="2" t="s">
        <v>4490</v>
      </c>
      <c r="C1271" s="47" t="s">
        <v>2363</v>
      </c>
      <c r="D1271" s="8">
        <v>4</v>
      </c>
      <c r="E1271" s="8">
        <v>90.574000000000012</v>
      </c>
      <c r="F1271" s="8">
        <v>362.29600000000005</v>
      </c>
    </row>
    <row r="1272" spans="1:6" x14ac:dyDescent="0.25">
      <c r="A1272" s="2" t="s">
        <v>6072</v>
      </c>
      <c r="B1272" s="2" t="s">
        <v>5494</v>
      </c>
      <c r="C1272" s="47" t="s">
        <v>2363</v>
      </c>
      <c r="D1272" s="8">
        <v>3.3</v>
      </c>
      <c r="E1272" s="8">
        <v>109.38333333333334</v>
      </c>
      <c r="F1272" s="8">
        <v>360.96499999999997</v>
      </c>
    </row>
    <row r="1273" spans="1:6" x14ac:dyDescent="0.25">
      <c r="A1273" s="2" t="s">
        <v>5492</v>
      </c>
      <c r="B1273" s="2" t="s">
        <v>4581</v>
      </c>
      <c r="C1273" s="47" t="s">
        <v>2363</v>
      </c>
      <c r="D1273" s="50">
        <v>0.18</v>
      </c>
      <c r="E1273" s="8">
        <v>1989.1055555555558</v>
      </c>
      <c r="F1273" s="8">
        <v>358.03900000000004</v>
      </c>
    </row>
    <row r="1274" spans="1:6" x14ac:dyDescent="0.25">
      <c r="A1274" s="2" t="s">
        <v>5492</v>
      </c>
      <c r="B1274" s="2" t="s">
        <v>4581</v>
      </c>
      <c r="C1274" s="47" t="s">
        <v>2363</v>
      </c>
      <c r="D1274" s="50">
        <v>0.18</v>
      </c>
      <c r="E1274" s="8">
        <v>1989.1055555555558</v>
      </c>
      <c r="F1274" s="8">
        <v>358.03900000000004</v>
      </c>
    </row>
    <row r="1275" spans="1:6" x14ac:dyDescent="0.25">
      <c r="A1275" s="2" t="s">
        <v>5898</v>
      </c>
      <c r="B1275" s="2" t="s">
        <v>4490</v>
      </c>
      <c r="C1275" s="47" t="s">
        <v>2363</v>
      </c>
      <c r="D1275" s="8">
        <v>4</v>
      </c>
      <c r="E1275" s="8">
        <v>86.558999999999997</v>
      </c>
      <c r="F1275" s="8">
        <v>346.23599999999999</v>
      </c>
    </row>
    <row r="1276" spans="1:6" x14ac:dyDescent="0.25">
      <c r="A1276" s="2" t="s">
        <v>5492</v>
      </c>
      <c r="B1276" s="2" t="s">
        <v>4581</v>
      </c>
      <c r="C1276" s="47" t="s">
        <v>2363</v>
      </c>
      <c r="D1276" s="50">
        <v>0.17</v>
      </c>
      <c r="E1276" s="8">
        <v>1989.1235294117648</v>
      </c>
      <c r="F1276" s="8">
        <v>338.15100000000007</v>
      </c>
    </row>
    <row r="1277" spans="1:6" x14ac:dyDescent="0.25">
      <c r="A1277" s="2" t="s">
        <v>6228</v>
      </c>
      <c r="B1277" s="2" t="s">
        <v>4523</v>
      </c>
      <c r="C1277" s="47" t="s">
        <v>2358</v>
      </c>
      <c r="D1277" s="8">
        <v>52</v>
      </c>
      <c r="E1277" s="8">
        <v>6.417019230769232</v>
      </c>
      <c r="F1277" s="8">
        <v>333.68500000000006</v>
      </c>
    </row>
    <row r="1278" spans="1:6" x14ac:dyDescent="0.25">
      <c r="A1278" s="2" t="s">
        <v>6037</v>
      </c>
      <c r="B1278" s="2" t="s">
        <v>4490</v>
      </c>
      <c r="C1278" s="47" t="s">
        <v>2358</v>
      </c>
      <c r="D1278" s="8">
        <v>2</v>
      </c>
      <c r="E1278" s="8">
        <v>165</v>
      </c>
      <c r="F1278" s="8">
        <v>330</v>
      </c>
    </row>
    <row r="1279" spans="1:6" x14ac:dyDescent="0.25">
      <c r="A1279" s="2" t="s">
        <v>5882</v>
      </c>
      <c r="B1279" s="2" t="s">
        <v>4490</v>
      </c>
      <c r="C1279" s="47" t="s">
        <v>2358</v>
      </c>
      <c r="D1279" s="8">
        <v>2</v>
      </c>
      <c r="E1279" s="8">
        <v>165</v>
      </c>
      <c r="F1279" s="8">
        <v>330</v>
      </c>
    </row>
    <row r="1280" spans="1:6" x14ac:dyDescent="0.25">
      <c r="A1280" s="2" t="s">
        <v>5564</v>
      </c>
      <c r="B1280" s="2" t="s">
        <v>4581</v>
      </c>
      <c r="C1280" s="47" t="s">
        <v>2363</v>
      </c>
      <c r="D1280" s="50">
        <v>0.09</v>
      </c>
      <c r="E1280" s="8">
        <v>3647.8444444444449</v>
      </c>
      <c r="F1280" s="8">
        <v>328.30600000000004</v>
      </c>
    </row>
    <row r="1281" spans="1:6" x14ac:dyDescent="0.25">
      <c r="A1281" s="2" t="s">
        <v>6002</v>
      </c>
      <c r="B1281" s="2" t="s">
        <v>4490</v>
      </c>
      <c r="C1281" s="47" t="s">
        <v>2358</v>
      </c>
      <c r="D1281" s="8">
        <v>1</v>
      </c>
      <c r="E1281" s="8">
        <v>319</v>
      </c>
      <c r="F1281" s="8">
        <v>319</v>
      </c>
    </row>
    <row r="1282" spans="1:6" x14ac:dyDescent="0.25">
      <c r="A1282" s="2" t="s">
        <v>5611</v>
      </c>
      <c r="B1282" s="2" t="s">
        <v>4581</v>
      </c>
      <c r="C1282" s="47" t="s">
        <v>2363</v>
      </c>
      <c r="D1282" s="8">
        <v>0.1</v>
      </c>
      <c r="E1282" s="8">
        <v>3186.04</v>
      </c>
      <c r="F1282" s="8">
        <v>318.60400000000004</v>
      </c>
    </row>
    <row r="1283" spans="1:6" x14ac:dyDescent="0.25">
      <c r="A1283" s="2" t="s">
        <v>5492</v>
      </c>
      <c r="B1283" s="2" t="s">
        <v>4581</v>
      </c>
      <c r="C1283" s="47" t="s">
        <v>2363</v>
      </c>
      <c r="D1283" s="50">
        <v>0.16</v>
      </c>
      <c r="E1283" s="8">
        <v>1989.0750000000005</v>
      </c>
      <c r="F1283" s="8">
        <v>318.25200000000007</v>
      </c>
    </row>
    <row r="1284" spans="1:6" x14ac:dyDescent="0.25">
      <c r="A1284" s="2" t="s">
        <v>5728</v>
      </c>
      <c r="B1284" s="2" t="s">
        <v>4490</v>
      </c>
      <c r="C1284" s="47" t="s">
        <v>2363</v>
      </c>
      <c r="D1284" s="8">
        <v>2</v>
      </c>
      <c r="E1284" s="8">
        <v>158.71899999999999</v>
      </c>
      <c r="F1284" s="8">
        <v>317.43799999999999</v>
      </c>
    </row>
    <row r="1285" spans="1:6" x14ac:dyDescent="0.25">
      <c r="A1285" s="2" t="s">
        <v>6298</v>
      </c>
      <c r="B1285" s="2" t="s">
        <v>4484</v>
      </c>
      <c r="C1285" s="47" t="s">
        <v>2363</v>
      </c>
      <c r="D1285" s="8">
        <v>2</v>
      </c>
      <c r="E1285" s="8">
        <v>156.38150000000005</v>
      </c>
      <c r="F1285" s="8">
        <v>312.76300000000009</v>
      </c>
    </row>
    <row r="1286" spans="1:6" x14ac:dyDescent="0.25">
      <c r="A1286" s="2" t="s">
        <v>5571</v>
      </c>
      <c r="B1286" s="2" t="s">
        <v>4581</v>
      </c>
      <c r="C1286" s="47" t="s">
        <v>2363</v>
      </c>
      <c r="D1286" s="50">
        <v>0.05</v>
      </c>
      <c r="E1286" s="8">
        <v>6088.5000000000009</v>
      </c>
      <c r="F1286" s="8">
        <v>304.42500000000007</v>
      </c>
    </row>
    <row r="1287" spans="1:6" x14ac:dyDescent="0.25">
      <c r="A1287" s="2" t="s">
        <v>5492</v>
      </c>
      <c r="B1287" s="2" t="s">
        <v>4581</v>
      </c>
      <c r="C1287" s="47" t="s">
        <v>2363</v>
      </c>
      <c r="D1287" s="50">
        <v>0.15</v>
      </c>
      <c r="E1287" s="8">
        <v>1989.0933333333337</v>
      </c>
      <c r="F1287" s="8">
        <v>298.36400000000003</v>
      </c>
    </row>
    <row r="1288" spans="1:6" x14ac:dyDescent="0.25">
      <c r="A1288" s="2" t="s">
        <v>5513</v>
      </c>
      <c r="B1288" s="2" t="s">
        <v>4581</v>
      </c>
      <c r="C1288" s="47" t="s">
        <v>2363</v>
      </c>
      <c r="D1288" s="50">
        <v>0.27</v>
      </c>
      <c r="E1288" s="8">
        <v>1100.4481481481482</v>
      </c>
      <c r="F1288" s="8">
        <v>297.12100000000004</v>
      </c>
    </row>
    <row r="1289" spans="1:6" x14ac:dyDescent="0.25">
      <c r="A1289" s="2" t="s">
        <v>6311</v>
      </c>
      <c r="B1289" s="2" t="s">
        <v>4484</v>
      </c>
      <c r="C1289" s="47" t="s">
        <v>2363</v>
      </c>
      <c r="D1289" s="8">
        <v>2.92</v>
      </c>
      <c r="E1289" s="8">
        <v>100.82705479452055</v>
      </c>
      <c r="F1289" s="8">
        <v>294.41500000000002</v>
      </c>
    </row>
    <row r="1290" spans="1:6" x14ac:dyDescent="0.25">
      <c r="A1290" s="2" t="s">
        <v>6309</v>
      </c>
      <c r="B1290" s="2" t="s">
        <v>4484</v>
      </c>
      <c r="C1290" s="47" t="s">
        <v>2363</v>
      </c>
      <c r="D1290" s="8">
        <v>2.63</v>
      </c>
      <c r="E1290" s="8">
        <v>111.00380228136885</v>
      </c>
      <c r="F1290" s="8">
        <v>291.94000000000005</v>
      </c>
    </row>
    <row r="1291" spans="1:6" x14ac:dyDescent="0.25">
      <c r="A1291" s="2" t="s">
        <v>5516</v>
      </c>
      <c r="B1291" s="2" t="s">
        <v>4581</v>
      </c>
      <c r="C1291" s="47" t="s">
        <v>2363</v>
      </c>
      <c r="D1291" s="50">
        <v>0.26</v>
      </c>
      <c r="E1291" s="8">
        <v>1119.4192307692308</v>
      </c>
      <c r="F1291" s="8">
        <v>291.04900000000004</v>
      </c>
    </row>
    <row r="1292" spans="1:6" x14ac:dyDescent="0.25">
      <c r="A1292" s="2" t="s">
        <v>6328</v>
      </c>
      <c r="B1292" s="2" t="s">
        <v>5597</v>
      </c>
      <c r="C1292" s="47" t="s">
        <v>2363</v>
      </c>
      <c r="D1292" s="8">
        <v>2.1000000000000001E-2</v>
      </c>
      <c r="E1292" s="8">
        <v>13750.000000000002</v>
      </c>
      <c r="F1292" s="8">
        <v>288.75000000000006</v>
      </c>
    </row>
    <row r="1293" spans="1:6" x14ac:dyDescent="0.25">
      <c r="A1293" s="2" t="s">
        <v>5512</v>
      </c>
      <c r="B1293" s="2" t="s">
        <v>4581</v>
      </c>
      <c r="C1293" s="47" t="s">
        <v>2363</v>
      </c>
      <c r="D1293" s="50">
        <v>0.26</v>
      </c>
      <c r="E1293" s="8">
        <v>1100.4653846153847</v>
      </c>
      <c r="F1293" s="8">
        <v>286.12100000000004</v>
      </c>
    </row>
    <row r="1294" spans="1:6" x14ac:dyDescent="0.25">
      <c r="A1294" s="2" t="s">
        <v>5568</v>
      </c>
      <c r="B1294" s="2" t="s">
        <v>4581</v>
      </c>
      <c r="C1294" s="47" t="s">
        <v>2363</v>
      </c>
      <c r="D1294" s="50">
        <v>0.09</v>
      </c>
      <c r="E1294" s="8">
        <v>3136.3444444444453</v>
      </c>
      <c r="F1294" s="8">
        <v>282.27100000000007</v>
      </c>
    </row>
    <row r="1295" spans="1:6" x14ac:dyDescent="0.25">
      <c r="A1295" s="2" t="s">
        <v>5513</v>
      </c>
      <c r="B1295" s="2" t="s">
        <v>4581</v>
      </c>
      <c r="C1295" s="47" t="s">
        <v>2363</v>
      </c>
      <c r="D1295" s="50">
        <v>0.25</v>
      </c>
      <c r="E1295" s="8">
        <v>1128.6000000000001</v>
      </c>
      <c r="F1295" s="8">
        <v>282.15000000000003</v>
      </c>
    </row>
    <row r="1296" spans="1:6" x14ac:dyDescent="0.25">
      <c r="A1296" s="2" t="s">
        <v>5829</v>
      </c>
      <c r="B1296" s="2" t="s">
        <v>4581</v>
      </c>
      <c r="C1296" s="47" t="s">
        <v>2363</v>
      </c>
      <c r="D1296" s="8">
        <v>3.34</v>
      </c>
      <c r="E1296" s="8">
        <v>82.085029940119753</v>
      </c>
      <c r="F1296" s="8">
        <v>274.16399999999999</v>
      </c>
    </row>
    <row r="1297" spans="1:6" x14ac:dyDescent="0.25">
      <c r="A1297" s="2" t="s">
        <v>6179</v>
      </c>
      <c r="B1297" s="2" t="s">
        <v>4490</v>
      </c>
      <c r="C1297" s="47" t="s">
        <v>2358</v>
      </c>
      <c r="D1297" s="8">
        <v>53</v>
      </c>
      <c r="E1297" s="8">
        <v>5.1480000000000015</v>
      </c>
      <c r="F1297" s="8">
        <v>272.84400000000005</v>
      </c>
    </row>
    <row r="1298" spans="1:6" x14ac:dyDescent="0.25">
      <c r="A1298" s="2" t="s">
        <v>5700</v>
      </c>
      <c r="B1298" s="2" t="s">
        <v>4490</v>
      </c>
      <c r="C1298" s="47" t="s">
        <v>2363</v>
      </c>
      <c r="D1298" s="8">
        <v>1.2</v>
      </c>
      <c r="E1298" s="8">
        <v>225.95833333333337</v>
      </c>
      <c r="F1298" s="8">
        <v>271.15000000000003</v>
      </c>
    </row>
    <row r="1299" spans="1:6" x14ac:dyDescent="0.25">
      <c r="A1299" s="2" t="s">
        <v>5903</v>
      </c>
      <c r="B1299" s="2" t="s">
        <v>4490</v>
      </c>
      <c r="C1299" s="47" t="s">
        <v>2363</v>
      </c>
      <c r="D1299" s="8">
        <v>3</v>
      </c>
      <c r="E1299" s="8">
        <v>88.715000000000003</v>
      </c>
      <c r="F1299" s="8">
        <v>266.14499999999998</v>
      </c>
    </row>
    <row r="1300" spans="1:6" x14ac:dyDescent="0.25">
      <c r="A1300" s="2" t="s">
        <v>6325</v>
      </c>
      <c r="B1300" s="2" t="s">
        <v>4484</v>
      </c>
      <c r="C1300" s="47" t="s">
        <v>2358</v>
      </c>
      <c r="D1300" s="8">
        <v>300</v>
      </c>
      <c r="E1300" s="8">
        <v>0.88000000000000012</v>
      </c>
      <c r="F1300" s="8">
        <v>264.00000000000006</v>
      </c>
    </row>
    <row r="1301" spans="1:6" x14ac:dyDescent="0.25">
      <c r="A1301" s="2" t="s">
        <v>5516</v>
      </c>
      <c r="B1301" s="2" t="s">
        <v>4581</v>
      </c>
      <c r="C1301" s="47" t="s">
        <v>2363</v>
      </c>
      <c r="D1301" s="50">
        <v>0.23</v>
      </c>
      <c r="E1301" s="8">
        <v>1119.417391304348</v>
      </c>
      <c r="F1301" s="8">
        <v>257.46600000000007</v>
      </c>
    </row>
    <row r="1302" spans="1:6" x14ac:dyDescent="0.25">
      <c r="A1302" s="2" t="s">
        <v>5512</v>
      </c>
      <c r="B1302" s="2" t="s">
        <v>4581</v>
      </c>
      <c r="C1302" s="47" t="s">
        <v>2363</v>
      </c>
      <c r="D1302" s="50">
        <v>0.22</v>
      </c>
      <c r="E1302" s="8">
        <v>1100.45</v>
      </c>
      <c r="F1302" s="8">
        <v>242.09900000000002</v>
      </c>
    </row>
    <row r="1303" spans="1:6" x14ac:dyDescent="0.25">
      <c r="A1303" s="2" t="s">
        <v>5547</v>
      </c>
      <c r="B1303" s="2" t="s">
        <v>4878</v>
      </c>
      <c r="C1303" s="47" t="s">
        <v>2363</v>
      </c>
      <c r="D1303" s="50">
        <v>0.13</v>
      </c>
      <c r="E1303" s="8">
        <v>1854.9384615384615</v>
      </c>
      <c r="F1303" s="8">
        <v>241.142</v>
      </c>
    </row>
    <row r="1304" spans="1:6" x14ac:dyDescent="0.25">
      <c r="A1304" s="2" t="s">
        <v>6005</v>
      </c>
      <c r="B1304" s="2" t="s">
        <v>4490</v>
      </c>
      <c r="C1304" s="47" t="s">
        <v>2358</v>
      </c>
      <c r="D1304" s="8">
        <v>2</v>
      </c>
      <c r="E1304" s="8">
        <v>120.16400000000002</v>
      </c>
      <c r="F1304" s="8">
        <v>240.32800000000003</v>
      </c>
    </row>
    <row r="1305" spans="1:6" x14ac:dyDescent="0.25">
      <c r="A1305" s="2" t="s">
        <v>6265</v>
      </c>
      <c r="B1305" s="2" t="s">
        <v>4490</v>
      </c>
      <c r="C1305" s="47" t="s">
        <v>2363</v>
      </c>
      <c r="D1305" s="8">
        <v>2</v>
      </c>
      <c r="E1305" s="8">
        <v>114.46600000000001</v>
      </c>
      <c r="F1305" s="8">
        <v>228.93200000000002</v>
      </c>
    </row>
    <row r="1306" spans="1:6" x14ac:dyDescent="0.25">
      <c r="A1306" s="2" t="s">
        <v>6229</v>
      </c>
      <c r="B1306" s="2" t="s">
        <v>4523</v>
      </c>
      <c r="C1306" s="47" t="s">
        <v>2358</v>
      </c>
      <c r="D1306" s="8">
        <v>32</v>
      </c>
      <c r="E1306" s="8">
        <v>6.8750000000000009</v>
      </c>
      <c r="F1306" s="8">
        <v>220.00000000000003</v>
      </c>
    </row>
    <row r="1307" spans="1:6" x14ac:dyDescent="0.25">
      <c r="A1307" s="2" t="s">
        <v>6068</v>
      </c>
      <c r="B1307" s="2" t="s">
        <v>4523</v>
      </c>
      <c r="C1307" s="47" t="s">
        <v>2358</v>
      </c>
      <c r="D1307" s="8">
        <v>20</v>
      </c>
      <c r="E1307" s="8">
        <v>11</v>
      </c>
      <c r="F1307" s="8">
        <v>220</v>
      </c>
    </row>
    <row r="1308" spans="1:6" x14ac:dyDescent="0.25">
      <c r="A1308" s="2" t="s">
        <v>5492</v>
      </c>
      <c r="B1308" s="2" t="s">
        <v>4581</v>
      </c>
      <c r="C1308" s="47" t="s">
        <v>2363</v>
      </c>
      <c r="D1308" s="50">
        <v>0.11</v>
      </c>
      <c r="E1308" s="8">
        <v>1989.1000000000001</v>
      </c>
      <c r="F1308" s="8">
        <v>218.80100000000002</v>
      </c>
    </row>
    <row r="1309" spans="1:6" x14ac:dyDescent="0.25">
      <c r="A1309" s="2" t="s">
        <v>5900</v>
      </c>
      <c r="B1309" s="2" t="s">
        <v>4490</v>
      </c>
      <c r="C1309" s="47" t="s">
        <v>2358</v>
      </c>
      <c r="D1309" s="8">
        <v>90</v>
      </c>
      <c r="E1309" s="8">
        <v>2.431</v>
      </c>
      <c r="F1309" s="8">
        <v>218.79</v>
      </c>
    </row>
    <row r="1310" spans="1:6" x14ac:dyDescent="0.25">
      <c r="A1310" s="2" t="s">
        <v>5746</v>
      </c>
      <c r="B1310" s="2" t="s">
        <v>4484</v>
      </c>
      <c r="C1310" s="47" t="s">
        <v>2358</v>
      </c>
      <c r="D1310" s="8">
        <v>1</v>
      </c>
      <c r="E1310" s="8">
        <v>216.60100000000003</v>
      </c>
      <c r="F1310" s="8">
        <v>216.60100000000003</v>
      </c>
    </row>
    <row r="1311" spans="1:6" x14ac:dyDescent="0.25">
      <c r="A1311" s="2" t="s">
        <v>6045</v>
      </c>
      <c r="B1311" s="2" t="s">
        <v>4490</v>
      </c>
      <c r="C1311" s="47" t="s">
        <v>2358</v>
      </c>
      <c r="D1311" s="8">
        <v>4</v>
      </c>
      <c r="E1311" s="8">
        <v>53.135500000000008</v>
      </c>
      <c r="F1311" s="8">
        <v>212.54200000000003</v>
      </c>
    </row>
    <row r="1312" spans="1:6" x14ac:dyDescent="0.25">
      <c r="A1312" s="2" t="s">
        <v>6230</v>
      </c>
      <c r="B1312" s="2" t="s">
        <v>4523</v>
      </c>
      <c r="C1312" s="47" t="s">
        <v>2358</v>
      </c>
      <c r="D1312" s="8">
        <v>20</v>
      </c>
      <c r="E1312" s="8">
        <v>10.542400000000001</v>
      </c>
      <c r="F1312" s="8">
        <v>210.84800000000001</v>
      </c>
    </row>
    <row r="1313" spans="1:6" x14ac:dyDescent="0.25">
      <c r="A1313" s="2" t="s">
        <v>5721</v>
      </c>
      <c r="B1313" s="2" t="s">
        <v>4490</v>
      </c>
      <c r="C1313" s="47" t="s">
        <v>2358</v>
      </c>
      <c r="D1313" s="8">
        <v>1</v>
      </c>
      <c r="E1313" s="8">
        <v>203.20300000000003</v>
      </c>
      <c r="F1313" s="8">
        <v>203.20300000000003</v>
      </c>
    </row>
    <row r="1314" spans="1:6" x14ac:dyDescent="0.25">
      <c r="A1314" s="2" t="s">
        <v>5492</v>
      </c>
      <c r="B1314" s="2" t="s">
        <v>4581</v>
      </c>
      <c r="C1314" s="47" t="s">
        <v>2363</v>
      </c>
      <c r="D1314" s="50">
        <v>0.1</v>
      </c>
      <c r="E1314" s="8">
        <v>1989.1299999999999</v>
      </c>
      <c r="F1314" s="8">
        <v>198.91300000000001</v>
      </c>
    </row>
    <row r="1315" spans="1:6" x14ac:dyDescent="0.25">
      <c r="A1315" s="2" t="s">
        <v>6067</v>
      </c>
      <c r="B1315" s="2" t="s">
        <v>4523</v>
      </c>
      <c r="C1315" s="47" t="s">
        <v>2358</v>
      </c>
      <c r="D1315" s="8">
        <v>12</v>
      </c>
      <c r="E1315" s="8">
        <v>16.5</v>
      </c>
      <c r="F1315" s="8">
        <v>198</v>
      </c>
    </row>
    <row r="1316" spans="1:6" x14ac:dyDescent="0.25">
      <c r="A1316" s="2" t="s">
        <v>5924</v>
      </c>
      <c r="B1316" s="2" t="s">
        <v>4484</v>
      </c>
      <c r="C1316" s="47" t="s">
        <v>2358</v>
      </c>
      <c r="D1316" s="8">
        <v>50</v>
      </c>
      <c r="E1316" s="8">
        <v>3.9358000000000009</v>
      </c>
      <c r="F1316" s="8">
        <v>196.79000000000005</v>
      </c>
    </row>
    <row r="1317" spans="1:6" x14ac:dyDescent="0.25">
      <c r="A1317" s="2" t="s">
        <v>6287</v>
      </c>
      <c r="B1317" s="2" t="s">
        <v>4490</v>
      </c>
      <c r="C1317" s="47" t="s">
        <v>2358</v>
      </c>
      <c r="D1317" s="8">
        <v>9</v>
      </c>
      <c r="E1317" s="8">
        <v>21.527000000000001</v>
      </c>
      <c r="F1317" s="8">
        <v>193.74299999999999</v>
      </c>
    </row>
    <row r="1318" spans="1:6" x14ac:dyDescent="0.25">
      <c r="A1318" s="2" t="s">
        <v>5512</v>
      </c>
      <c r="B1318" s="2" t="s">
        <v>4581</v>
      </c>
      <c r="C1318" s="47" t="s">
        <v>2363</v>
      </c>
      <c r="D1318" s="50">
        <v>0.17199999999999999</v>
      </c>
      <c r="E1318" s="8">
        <v>1100.4476744186047</v>
      </c>
      <c r="F1318" s="8">
        <v>189.27699999999999</v>
      </c>
    </row>
    <row r="1319" spans="1:6" x14ac:dyDescent="0.25">
      <c r="A1319" s="2" t="s">
        <v>5999</v>
      </c>
      <c r="B1319" s="2" t="s">
        <v>4490</v>
      </c>
      <c r="C1319" s="47" t="s">
        <v>2358</v>
      </c>
      <c r="D1319" s="8">
        <v>2</v>
      </c>
      <c r="E1319" s="8">
        <v>91.668500000000023</v>
      </c>
      <c r="F1319" s="8">
        <v>183.33700000000005</v>
      </c>
    </row>
    <row r="1320" spans="1:6" x14ac:dyDescent="0.25">
      <c r="A1320" s="2" t="s">
        <v>6326</v>
      </c>
      <c r="B1320" s="2" t="s">
        <v>4484</v>
      </c>
      <c r="C1320" s="47" t="s">
        <v>2363</v>
      </c>
      <c r="D1320" s="8">
        <v>0.54</v>
      </c>
      <c r="E1320" s="8">
        <v>335.5</v>
      </c>
      <c r="F1320" s="8">
        <v>181.17000000000002</v>
      </c>
    </row>
    <row r="1321" spans="1:6" x14ac:dyDescent="0.25">
      <c r="A1321" s="2" t="s">
        <v>5492</v>
      </c>
      <c r="B1321" s="2" t="s">
        <v>4581</v>
      </c>
      <c r="C1321" s="47" t="s">
        <v>2363</v>
      </c>
      <c r="D1321" s="50">
        <v>0.09</v>
      </c>
      <c r="E1321" s="8">
        <v>1989.0444444444447</v>
      </c>
      <c r="F1321" s="8">
        <v>179.01400000000001</v>
      </c>
    </row>
    <row r="1322" spans="1:6" x14ac:dyDescent="0.25">
      <c r="A1322" s="2" t="s">
        <v>6022</v>
      </c>
      <c r="B1322" s="2" t="s">
        <v>4490</v>
      </c>
      <c r="C1322" s="47" t="s">
        <v>2358</v>
      </c>
      <c r="D1322" s="8">
        <v>2</v>
      </c>
      <c r="E1322" s="8">
        <v>88.561000000000007</v>
      </c>
      <c r="F1322" s="8">
        <v>177.12200000000001</v>
      </c>
    </row>
    <row r="1323" spans="1:6" x14ac:dyDescent="0.25">
      <c r="A1323" s="2" t="s">
        <v>5898</v>
      </c>
      <c r="B1323" s="2" t="s">
        <v>4490</v>
      </c>
      <c r="C1323" s="47" t="s">
        <v>2363</v>
      </c>
      <c r="D1323" s="8">
        <v>2</v>
      </c>
      <c r="E1323" s="8">
        <v>86.558999999999997</v>
      </c>
      <c r="F1323" s="8">
        <v>173.11799999999999</v>
      </c>
    </row>
    <row r="1324" spans="1:6" x14ac:dyDescent="0.25">
      <c r="A1324" s="2" t="s">
        <v>6011</v>
      </c>
      <c r="B1324" s="2" t="s">
        <v>4490</v>
      </c>
      <c r="C1324" s="47" t="s">
        <v>2358</v>
      </c>
      <c r="D1324" s="8">
        <v>1</v>
      </c>
      <c r="E1324" s="8">
        <v>172.20499999999998</v>
      </c>
      <c r="F1324" s="8">
        <v>172.20499999999998</v>
      </c>
    </row>
    <row r="1325" spans="1:6" x14ac:dyDescent="0.25">
      <c r="A1325" s="2" t="s">
        <v>5543</v>
      </c>
      <c r="B1325" s="2" t="s">
        <v>4581</v>
      </c>
      <c r="C1325" s="47" t="s">
        <v>2363</v>
      </c>
      <c r="D1325" s="50">
        <v>0.11</v>
      </c>
      <c r="E1325" s="8">
        <v>1529.7</v>
      </c>
      <c r="F1325" s="8">
        <v>168.267</v>
      </c>
    </row>
    <row r="1326" spans="1:6" x14ac:dyDescent="0.25">
      <c r="A1326" s="2" t="s">
        <v>5516</v>
      </c>
      <c r="B1326" s="2" t="s">
        <v>4581</v>
      </c>
      <c r="C1326" s="47" t="s">
        <v>2363</v>
      </c>
      <c r="D1326" s="50">
        <v>0.15</v>
      </c>
      <c r="E1326" s="8">
        <v>1119.4333333333334</v>
      </c>
      <c r="F1326" s="8">
        <v>167.91499999999999</v>
      </c>
    </row>
    <row r="1327" spans="1:6" x14ac:dyDescent="0.25">
      <c r="A1327" s="2" t="s">
        <v>5882</v>
      </c>
      <c r="B1327" s="2" t="s">
        <v>4490</v>
      </c>
      <c r="C1327" s="47" t="s">
        <v>2358</v>
      </c>
      <c r="D1327" s="8">
        <v>1</v>
      </c>
      <c r="E1327" s="8">
        <v>165</v>
      </c>
      <c r="F1327" s="8">
        <v>165</v>
      </c>
    </row>
    <row r="1328" spans="1:6" x14ac:dyDescent="0.25">
      <c r="A1328" s="2" t="s">
        <v>5513</v>
      </c>
      <c r="B1328" s="2" t="s">
        <v>4581</v>
      </c>
      <c r="C1328" s="47" t="s">
        <v>2363</v>
      </c>
      <c r="D1328" s="8">
        <v>0.14000000000000001</v>
      </c>
      <c r="E1328" s="8">
        <v>1128.5999999999999</v>
      </c>
      <c r="F1328" s="8">
        <v>158.00399999999999</v>
      </c>
    </row>
    <row r="1329" spans="1:6" x14ac:dyDescent="0.25">
      <c r="A1329" s="2" t="s">
        <v>6328</v>
      </c>
      <c r="B1329" s="2" t="s">
        <v>5597</v>
      </c>
      <c r="C1329" s="47" t="s">
        <v>2363</v>
      </c>
      <c r="D1329" s="8">
        <v>0.01</v>
      </c>
      <c r="E1329" s="8">
        <v>15675.000000000002</v>
      </c>
      <c r="F1329" s="8">
        <v>156.75000000000003</v>
      </c>
    </row>
    <row r="1330" spans="1:6" x14ac:dyDescent="0.25">
      <c r="A1330" s="2" t="s">
        <v>6179</v>
      </c>
      <c r="B1330" s="2" t="s">
        <v>4484</v>
      </c>
      <c r="C1330" s="47" t="s">
        <v>2358</v>
      </c>
      <c r="D1330" s="8">
        <v>30</v>
      </c>
      <c r="E1330" s="8">
        <v>5.0380000000000003</v>
      </c>
      <c r="F1330" s="8">
        <v>151.14000000000001</v>
      </c>
    </row>
    <row r="1331" spans="1:6" x14ac:dyDescent="0.25">
      <c r="A1331" s="2" t="s">
        <v>5890</v>
      </c>
      <c r="B1331" s="2" t="s">
        <v>4490</v>
      </c>
      <c r="C1331" s="47" t="s">
        <v>2358</v>
      </c>
      <c r="D1331" s="8">
        <v>100</v>
      </c>
      <c r="E1331" s="8">
        <v>1.4960000000000002</v>
      </c>
      <c r="F1331" s="8">
        <v>149.60000000000002</v>
      </c>
    </row>
    <row r="1332" spans="1:6" x14ac:dyDescent="0.25">
      <c r="A1332" s="2" t="s">
        <v>5813</v>
      </c>
      <c r="B1332" s="2" t="s">
        <v>4490</v>
      </c>
      <c r="C1332" s="47" t="s">
        <v>2358</v>
      </c>
      <c r="D1332" s="8">
        <v>5</v>
      </c>
      <c r="E1332" s="8">
        <v>29.700000000000003</v>
      </c>
      <c r="F1332" s="8">
        <v>148.5</v>
      </c>
    </row>
    <row r="1333" spans="1:6" x14ac:dyDescent="0.25">
      <c r="A1333" s="2" t="s">
        <v>5892</v>
      </c>
      <c r="B1333" s="2" t="s">
        <v>4490</v>
      </c>
      <c r="C1333" s="47" t="s">
        <v>2363</v>
      </c>
      <c r="D1333" s="8">
        <v>1.3149999999999999</v>
      </c>
      <c r="E1333" s="8">
        <v>110.53536121673007</v>
      </c>
      <c r="F1333" s="8">
        <v>145.35400000000004</v>
      </c>
    </row>
    <row r="1334" spans="1:6" x14ac:dyDescent="0.25">
      <c r="A1334" s="2" t="s">
        <v>5891</v>
      </c>
      <c r="B1334" s="2" t="s">
        <v>4490</v>
      </c>
      <c r="C1334" s="47" t="s">
        <v>2358</v>
      </c>
      <c r="D1334" s="8">
        <v>100</v>
      </c>
      <c r="E1334" s="8">
        <v>1.4080000000000001</v>
      </c>
      <c r="F1334" s="8">
        <v>140.80000000000001</v>
      </c>
    </row>
    <row r="1335" spans="1:6" x14ac:dyDescent="0.25">
      <c r="A1335" s="2" t="s">
        <v>5755</v>
      </c>
      <c r="B1335" s="2" t="s">
        <v>5494</v>
      </c>
      <c r="C1335" s="47" t="s">
        <v>2363</v>
      </c>
      <c r="D1335" s="8">
        <v>0.14499999999999999</v>
      </c>
      <c r="E1335" s="8">
        <v>943.95172413793114</v>
      </c>
      <c r="F1335" s="8">
        <v>136.87300000000002</v>
      </c>
    </row>
    <row r="1336" spans="1:6" x14ac:dyDescent="0.25">
      <c r="A1336" s="2" t="s">
        <v>6306</v>
      </c>
      <c r="B1336" s="2" t="s">
        <v>4484</v>
      </c>
      <c r="C1336" s="47" t="s">
        <v>2358</v>
      </c>
      <c r="D1336" s="8">
        <v>20</v>
      </c>
      <c r="E1336" s="8">
        <v>6.6440000000000019</v>
      </c>
      <c r="F1336" s="8">
        <v>132.88000000000005</v>
      </c>
    </row>
    <row r="1337" spans="1:6" x14ac:dyDescent="0.25">
      <c r="A1337" s="2" t="s">
        <v>5512</v>
      </c>
      <c r="B1337" s="2" t="s">
        <v>4581</v>
      </c>
      <c r="C1337" s="47" t="s">
        <v>2363</v>
      </c>
      <c r="D1337" s="50">
        <v>0.12</v>
      </c>
      <c r="E1337" s="8">
        <v>1100.4583333333335</v>
      </c>
      <c r="F1337" s="8">
        <v>132.05500000000001</v>
      </c>
    </row>
    <row r="1338" spans="1:6" x14ac:dyDescent="0.25">
      <c r="A1338" s="2" t="s">
        <v>6001</v>
      </c>
      <c r="B1338" s="2" t="s">
        <v>4490</v>
      </c>
      <c r="C1338" s="47" t="s">
        <v>2358</v>
      </c>
      <c r="D1338" s="8">
        <v>1</v>
      </c>
      <c r="E1338" s="8">
        <v>132</v>
      </c>
      <c r="F1338" s="8">
        <v>132</v>
      </c>
    </row>
    <row r="1339" spans="1:6" x14ac:dyDescent="0.25">
      <c r="A1339" s="2" t="s">
        <v>6236</v>
      </c>
      <c r="B1339" s="2" t="s">
        <v>4490</v>
      </c>
      <c r="C1339" s="47" t="s">
        <v>2358</v>
      </c>
      <c r="D1339" s="8">
        <v>100</v>
      </c>
      <c r="E1339" s="8">
        <v>1.3089999999999999</v>
      </c>
      <c r="F1339" s="8">
        <v>130.9</v>
      </c>
    </row>
    <row r="1340" spans="1:6" x14ac:dyDescent="0.25">
      <c r="A1340" s="2" t="s">
        <v>5513</v>
      </c>
      <c r="B1340" s="2" t="s">
        <v>4581</v>
      </c>
      <c r="C1340" s="47" t="s">
        <v>2363</v>
      </c>
      <c r="D1340" s="50">
        <v>0.11</v>
      </c>
      <c r="E1340" s="8">
        <v>1128.6000000000001</v>
      </c>
      <c r="F1340" s="8">
        <v>124.14600000000002</v>
      </c>
    </row>
    <row r="1341" spans="1:6" x14ac:dyDescent="0.25">
      <c r="A1341" s="2" t="s">
        <v>5915</v>
      </c>
      <c r="B1341" s="2" t="s">
        <v>4581</v>
      </c>
      <c r="C1341" s="47" t="s">
        <v>2363</v>
      </c>
      <c r="D1341" s="8">
        <v>2.15</v>
      </c>
      <c r="E1341" s="8">
        <v>56.493953488372107</v>
      </c>
      <c r="F1341" s="8">
        <v>121.46200000000002</v>
      </c>
    </row>
    <row r="1342" spans="1:6" x14ac:dyDescent="0.25">
      <c r="A1342" s="2" t="s">
        <v>5512</v>
      </c>
      <c r="B1342" s="2" t="s">
        <v>4581</v>
      </c>
      <c r="C1342" s="47" t="s">
        <v>2363</v>
      </c>
      <c r="D1342" s="50">
        <v>0.11</v>
      </c>
      <c r="E1342" s="8">
        <v>1100.5</v>
      </c>
      <c r="F1342" s="8">
        <v>121.05500000000001</v>
      </c>
    </row>
    <row r="1343" spans="1:6" x14ac:dyDescent="0.25">
      <c r="A1343" s="2" t="s">
        <v>5492</v>
      </c>
      <c r="B1343" s="2" t="s">
        <v>4581</v>
      </c>
      <c r="C1343" s="47" t="s">
        <v>2363</v>
      </c>
      <c r="D1343" s="50">
        <v>0.06</v>
      </c>
      <c r="E1343" s="8">
        <v>1989.166666666667</v>
      </c>
      <c r="F1343" s="8">
        <v>119.35000000000001</v>
      </c>
    </row>
    <row r="1344" spans="1:6" x14ac:dyDescent="0.25">
      <c r="A1344" s="2" t="s">
        <v>6264</v>
      </c>
      <c r="B1344" s="2" t="s">
        <v>4490</v>
      </c>
      <c r="C1344" s="47" t="s">
        <v>2363</v>
      </c>
      <c r="D1344" s="8">
        <v>1</v>
      </c>
      <c r="E1344" s="8">
        <v>117.21600000000001</v>
      </c>
      <c r="F1344" s="8">
        <v>117.21600000000001</v>
      </c>
    </row>
    <row r="1345" spans="1:6" x14ac:dyDescent="0.25">
      <c r="A1345" s="2" t="s">
        <v>5512</v>
      </c>
      <c r="B1345" s="2" t="s">
        <v>4581</v>
      </c>
      <c r="C1345" s="47" t="s">
        <v>2363</v>
      </c>
      <c r="D1345" s="8">
        <v>0.82</v>
      </c>
      <c r="E1345" s="8">
        <v>141.98048780487809</v>
      </c>
      <c r="F1345" s="8">
        <v>116.42400000000004</v>
      </c>
    </row>
    <row r="1346" spans="1:6" x14ac:dyDescent="0.25">
      <c r="A1346" s="2" t="s">
        <v>6012</v>
      </c>
      <c r="B1346" s="2" t="s">
        <v>4490</v>
      </c>
      <c r="C1346" s="47" t="s">
        <v>2358</v>
      </c>
      <c r="D1346" s="8">
        <v>1</v>
      </c>
      <c r="E1346" s="8">
        <v>116.38000000000002</v>
      </c>
      <c r="F1346" s="8">
        <v>116.38000000000002</v>
      </c>
    </row>
    <row r="1347" spans="1:6" x14ac:dyDescent="0.25">
      <c r="A1347" s="2" t="s">
        <v>5619</v>
      </c>
      <c r="B1347" s="2" t="s">
        <v>4581</v>
      </c>
      <c r="C1347" s="47" t="s">
        <v>2363</v>
      </c>
      <c r="D1347" s="8">
        <v>0.03</v>
      </c>
      <c r="E1347" s="8">
        <v>3845.6000000000004</v>
      </c>
      <c r="F1347" s="8">
        <v>115.36800000000001</v>
      </c>
    </row>
    <row r="1348" spans="1:6" x14ac:dyDescent="0.25">
      <c r="A1348" s="2" t="s">
        <v>5889</v>
      </c>
      <c r="B1348" s="2" t="s">
        <v>4490</v>
      </c>
      <c r="C1348" s="47" t="s">
        <v>2358</v>
      </c>
      <c r="D1348" s="8">
        <v>100</v>
      </c>
      <c r="E1348" s="8">
        <v>1.1220000000000001</v>
      </c>
      <c r="F1348" s="8">
        <v>112.20000000000002</v>
      </c>
    </row>
    <row r="1349" spans="1:6" x14ac:dyDescent="0.25">
      <c r="A1349" s="2" t="s">
        <v>5512</v>
      </c>
      <c r="B1349" s="2" t="s">
        <v>4581</v>
      </c>
      <c r="C1349" s="47" t="s">
        <v>2363</v>
      </c>
      <c r="D1349" s="50">
        <v>0.1</v>
      </c>
      <c r="E1349" s="8">
        <v>1100.44</v>
      </c>
      <c r="F1349" s="8">
        <v>110.04400000000001</v>
      </c>
    </row>
    <row r="1350" spans="1:6" x14ac:dyDescent="0.25">
      <c r="A1350" s="2" t="s">
        <v>6179</v>
      </c>
      <c r="B1350" s="2" t="s">
        <v>4484</v>
      </c>
      <c r="C1350" s="47" t="s">
        <v>2358</v>
      </c>
      <c r="D1350" s="8">
        <v>12</v>
      </c>
      <c r="E1350" s="8">
        <v>9.1666666666666679</v>
      </c>
      <c r="F1350" s="8">
        <v>110.00000000000001</v>
      </c>
    </row>
    <row r="1351" spans="1:6" x14ac:dyDescent="0.25">
      <c r="A1351" s="2" t="s">
        <v>6031</v>
      </c>
      <c r="B1351" s="2" t="s">
        <v>4490</v>
      </c>
      <c r="C1351" s="47" t="s">
        <v>2358</v>
      </c>
      <c r="D1351" s="8">
        <v>1</v>
      </c>
      <c r="E1351" s="8">
        <v>104.50000000000001</v>
      </c>
      <c r="F1351" s="8">
        <v>104.50000000000001</v>
      </c>
    </row>
    <row r="1352" spans="1:6" x14ac:dyDescent="0.25">
      <c r="A1352" s="2" t="s">
        <v>5492</v>
      </c>
      <c r="B1352" s="2" t="s">
        <v>4581</v>
      </c>
      <c r="C1352" s="47" t="s">
        <v>2363</v>
      </c>
      <c r="D1352" s="50">
        <v>0.05</v>
      </c>
      <c r="E1352" s="8">
        <v>1989.0200000000002</v>
      </c>
      <c r="F1352" s="8">
        <v>99.451000000000022</v>
      </c>
    </row>
    <row r="1353" spans="1:6" x14ac:dyDescent="0.25">
      <c r="A1353" s="2" t="s">
        <v>5492</v>
      </c>
      <c r="B1353" s="2" t="s">
        <v>4581</v>
      </c>
      <c r="C1353" s="47" t="s">
        <v>2363</v>
      </c>
      <c r="D1353" s="50">
        <v>0.05</v>
      </c>
      <c r="E1353" s="8">
        <v>1989.0200000000002</v>
      </c>
      <c r="F1353" s="8">
        <v>99.451000000000022</v>
      </c>
    </row>
    <row r="1354" spans="1:6" x14ac:dyDescent="0.25">
      <c r="A1354" s="2" t="s">
        <v>5512</v>
      </c>
      <c r="B1354" s="2" t="s">
        <v>4581</v>
      </c>
      <c r="C1354" s="47" t="s">
        <v>2363</v>
      </c>
      <c r="D1354" s="50">
        <v>0.09</v>
      </c>
      <c r="E1354" s="8">
        <v>1100.4888888888888</v>
      </c>
      <c r="F1354" s="8">
        <v>99.043999999999997</v>
      </c>
    </row>
    <row r="1355" spans="1:6" x14ac:dyDescent="0.25">
      <c r="A1355" s="2" t="s">
        <v>6179</v>
      </c>
      <c r="B1355" s="2" t="s">
        <v>4490</v>
      </c>
      <c r="C1355" s="47" t="s">
        <v>2358</v>
      </c>
      <c r="D1355" s="8">
        <v>20</v>
      </c>
      <c r="E1355" s="8">
        <v>4.7960000000000012</v>
      </c>
      <c r="F1355" s="8">
        <v>95.920000000000016</v>
      </c>
    </row>
    <row r="1356" spans="1:6" x14ac:dyDescent="0.25">
      <c r="A1356" s="2" t="s">
        <v>6260</v>
      </c>
      <c r="B1356" s="2" t="s">
        <v>4490</v>
      </c>
      <c r="C1356" s="47" t="s">
        <v>2363</v>
      </c>
      <c r="D1356" s="8">
        <v>1</v>
      </c>
      <c r="E1356" s="8">
        <v>93.588000000000008</v>
      </c>
      <c r="F1356" s="8">
        <v>93.588000000000008</v>
      </c>
    </row>
    <row r="1357" spans="1:6" x14ac:dyDescent="0.25">
      <c r="A1357" s="2" t="s">
        <v>6066</v>
      </c>
      <c r="B1357" s="2" t="s">
        <v>4490</v>
      </c>
      <c r="C1357" s="47" t="s">
        <v>2358</v>
      </c>
      <c r="D1357" s="8">
        <v>4</v>
      </c>
      <c r="E1357" s="8">
        <v>23.309000000000005</v>
      </c>
      <c r="F1357" s="8">
        <v>93.236000000000018</v>
      </c>
    </row>
    <row r="1358" spans="1:6" x14ac:dyDescent="0.25">
      <c r="A1358" s="2" t="s">
        <v>6015</v>
      </c>
      <c r="B1358" s="2" t="s">
        <v>4490</v>
      </c>
      <c r="C1358" s="47" t="s">
        <v>2358</v>
      </c>
      <c r="D1358" s="8">
        <v>3</v>
      </c>
      <c r="E1358" s="8">
        <v>30.503000000000004</v>
      </c>
      <c r="F1358" s="8">
        <v>91.509000000000015</v>
      </c>
    </row>
    <row r="1359" spans="1:6" x14ac:dyDescent="0.25">
      <c r="A1359" s="2" t="s">
        <v>6009</v>
      </c>
      <c r="B1359" s="2" t="s">
        <v>4490</v>
      </c>
      <c r="C1359" s="47" t="s">
        <v>2358</v>
      </c>
      <c r="D1359" s="8">
        <v>1</v>
      </c>
      <c r="E1359" s="8">
        <v>89.232000000000014</v>
      </c>
      <c r="F1359" s="8">
        <v>89.232000000000014</v>
      </c>
    </row>
    <row r="1360" spans="1:6" x14ac:dyDescent="0.25">
      <c r="A1360" s="2" t="s">
        <v>6281</v>
      </c>
      <c r="B1360" s="2" t="s">
        <v>5510</v>
      </c>
      <c r="C1360" s="47" t="s">
        <v>2358</v>
      </c>
      <c r="D1360" s="8">
        <v>60</v>
      </c>
      <c r="E1360" s="8">
        <v>1.4740000000000002</v>
      </c>
      <c r="F1360" s="8">
        <v>88.440000000000012</v>
      </c>
    </row>
    <row r="1361" spans="1:6" x14ac:dyDescent="0.25">
      <c r="A1361" s="2" t="s">
        <v>5829</v>
      </c>
      <c r="B1361" s="2" t="s">
        <v>4581</v>
      </c>
      <c r="C1361" s="47" t="s">
        <v>2363</v>
      </c>
      <c r="D1361" s="8">
        <v>1.03</v>
      </c>
      <c r="E1361" s="8">
        <v>82.083495145631076</v>
      </c>
      <c r="F1361" s="8">
        <v>84.546000000000006</v>
      </c>
    </row>
    <row r="1362" spans="1:6" x14ac:dyDescent="0.25">
      <c r="A1362" s="2" t="s">
        <v>5906</v>
      </c>
      <c r="B1362" s="2" t="s">
        <v>4490</v>
      </c>
      <c r="C1362" s="47" t="s">
        <v>2363</v>
      </c>
      <c r="D1362" s="8">
        <v>1</v>
      </c>
      <c r="E1362" s="8">
        <v>82.379000000000005</v>
      </c>
      <c r="F1362" s="8">
        <v>82.379000000000005</v>
      </c>
    </row>
    <row r="1363" spans="1:6" x14ac:dyDescent="0.25">
      <c r="A1363" s="2" t="s">
        <v>5492</v>
      </c>
      <c r="B1363" s="2" t="s">
        <v>4581</v>
      </c>
      <c r="C1363" s="47" t="s">
        <v>2363</v>
      </c>
      <c r="D1363" s="8">
        <v>0.27</v>
      </c>
      <c r="E1363" s="8">
        <v>256.62592592592591</v>
      </c>
      <c r="F1363" s="8">
        <v>69.289000000000001</v>
      </c>
    </row>
    <row r="1364" spans="1:6" x14ac:dyDescent="0.25">
      <c r="A1364" s="2" t="s">
        <v>5492</v>
      </c>
      <c r="B1364" s="2" t="s">
        <v>4581</v>
      </c>
      <c r="C1364" s="47" t="s">
        <v>2363</v>
      </c>
      <c r="D1364" s="8">
        <v>0.26</v>
      </c>
      <c r="E1364" s="8">
        <v>256.63846153846157</v>
      </c>
      <c r="F1364" s="8">
        <v>66.726000000000013</v>
      </c>
    </row>
    <row r="1365" spans="1:6" x14ac:dyDescent="0.25">
      <c r="A1365" s="2" t="s">
        <v>5829</v>
      </c>
      <c r="B1365" s="2" t="s">
        <v>4581</v>
      </c>
      <c r="C1365" s="47" t="s">
        <v>2363</v>
      </c>
      <c r="D1365" s="8">
        <v>0.76</v>
      </c>
      <c r="E1365" s="8">
        <v>82.080263157894734</v>
      </c>
      <c r="F1365" s="8">
        <v>62.381</v>
      </c>
    </row>
    <row r="1366" spans="1:6" x14ac:dyDescent="0.25">
      <c r="A1366" s="2" t="s">
        <v>6222</v>
      </c>
      <c r="B1366" s="2" t="s">
        <v>4523</v>
      </c>
      <c r="C1366" s="47" t="s">
        <v>2358</v>
      </c>
      <c r="D1366" s="8">
        <v>12</v>
      </c>
      <c r="E1366" s="8">
        <v>4.582416666666667</v>
      </c>
      <c r="F1366" s="8">
        <v>54.989000000000004</v>
      </c>
    </row>
    <row r="1367" spans="1:6" x14ac:dyDescent="0.25">
      <c r="A1367" s="2" t="s">
        <v>6340</v>
      </c>
      <c r="B1367" s="2" t="s">
        <v>4484</v>
      </c>
      <c r="C1367" s="47" t="s">
        <v>2358</v>
      </c>
      <c r="D1367" s="8">
        <v>136</v>
      </c>
      <c r="E1367" s="8">
        <v>0.33000000000000007</v>
      </c>
      <c r="F1367" s="8">
        <v>44.88000000000001</v>
      </c>
    </row>
    <row r="1368" spans="1:6" x14ac:dyDescent="0.25">
      <c r="A1368" s="2" t="s">
        <v>5512</v>
      </c>
      <c r="B1368" s="2" t="s">
        <v>4581</v>
      </c>
      <c r="C1368" s="47" t="s">
        <v>2363</v>
      </c>
      <c r="D1368" s="50">
        <v>0.04</v>
      </c>
      <c r="E1368" s="8">
        <v>1100.2749999999999</v>
      </c>
      <c r="F1368" s="8">
        <v>44.010999999999996</v>
      </c>
    </row>
    <row r="1369" spans="1:6" x14ac:dyDescent="0.25">
      <c r="A1369" s="2" t="s">
        <v>6091</v>
      </c>
      <c r="B1369" s="2" t="s">
        <v>4497</v>
      </c>
      <c r="C1369" s="47" t="s">
        <v>2363</v>
      </c>
      <c r="D1369" s="8">
        <v>7.0000000000000001E-3</v>
      </c>
      <c r="E1369" s="8">
        <v>5331.8571428571431</v>
      </c>
      <c r="F1369" s="8">
        <v>37.323</v>
      </c>
    </row>
    <row r="1370" spans="1:6" x14ac:dyDescent="0.25">
      <c r="A1370" s="2" t="s">
        <v>6139</v>
      </c>
      <c r="B1370" s="2" t="s">
        <v>6140</v>
      </c>
      <c r="C1370" s="47" t="s">
        <v>2363</v>
      </c>
      <c r="D1370" s="8">
        <v>9.9000000000000005E-2</v>
      </c>
      <c r="E1370" s="8">
        <v>362.77777777777783</v>
      </c>
      <c r="F1370" s="8">
        <v>35.915000000000006</v>
      </c>
    </row>
    <row r="1371" spans="1:6" x14ac:dyDescent="0.25">
      <c r="A1371" s="2" t="s">
        <v>5514</v>
      </c>
      <c r="B1371" s="2" t="s">
        <v>4490</v>
      </c>
      <c r="C1371" s="47" t="s">
        <v>2358</v>
      </c>
      <c r="D1371" s="50">
        <v>1</v>
      </c>
      <c r="E1371" s="8">
        <v>34.826000000000001</v>
      </c>
      <c r="F1371" s="8">
        <v>34.826000000000001</v>
      </c>
    </row>
    <row r="1372" spans="1:6" x14ac:dyDescent="0.25">
      <c r="A1372" s="2" t="s">
        <v>6227</v>
      </c>
      <c r="B1372" s="2" t="s">
        <v>4523</v>
      </c>
      <c r="C1372" s="47" t="s">
        <v>2358</v>
      </c>
      <c r="D1372" s="8">
        <v>12</v>
      </c>
      <c r="E1372" s="8">
        <v>2.75</v>
      </c>
      <c r="F1372" s="8">
        <v>33</v>
      </c>
    </row>
    <row r="1373" spans="1:6" x14ac:dyDescent="0.25">
      <c r="A1373" s="2" t="s">
        <v>5541</v>
      </c>
      <c r="B1373" s="2" t="s">
        <v>4581</v>
      </c>
      <c r="C1373" s="47" t="s">
        <v>2363</v>
      </c>
      <c r="D1373" s="50">
        <v>0.02</v>
      </c>
      <c r="E1373" s="8">
        <v>1529.5500000000002</v>
      </c>
      <c r="F1373" s="8">
        <v>30.591000000000005</v>
      </c>
    </row>
    <row r="1374" spans="1:6" x14ac:dyDescent="0.25">
      <c r="A1374" s="2" t="s">
        <v>6013</v>
      </c>
      <c r="B1374" s="2" t="s">
        <v>4490</v>
      </c>
      <c r="C1374" s="47" t="s">
        <v>2358</v>
      </c>
      <c r="D1374" s="8">
        <v>1</v>
      </c>
      <c r="E1374" s="8">
        <v>27.962000000000003</v>
      </c>
      <c r="F1374" s="8">
        <v>27.962000000000003</v>
      </c>
    </row>
    <row r="1375" spans="1:6" x14ac:dyDescent="0.25">
      <c r="A1375" s="2" t="s">
        <v>5831</v>
      </c>
      <c r="B1375" s="2" t="s">
        <v>4581</v>
      </c>
      <c r="C1375" s="47" t="s">
        <v>2363</v>
      </c>
      <c r="D1375" s="8">
        <v>0.88</v>
      </c>
      <c r="E1375" s="8">
        <v>26.612500000000001</v>
      </c>
      <c r="F1375" s="8">
        <v>23.419</v>
      </c>
    </row>
    <row r="1376" spans="1:6" x14ac:dyDescent="0.25">
      <c r="A1376" s="2" t="s">
        <v>6340</v>
      </c>
      <c r="B1376" s="2" t="s">
        <v>4484</v>
      </c>
      <c r="C1376" s="47" t="s">
        <v>2358</v>
      </c>
      <c r="D1376" s="8">
        <v>280</v>
      </c>
      <c r="E1376" s="8">
        <v>8.3600000000000008E-2</v>
      </c>
      <c r="F1376" s="8">
        <v>23.408000000000001</v>
      </c>
    </row>
    <row r="1377" spans="1:6" x14ac:dyDescent="0.25">
      <c r="A1377" s="2" t="s">
        <v>5512</v>
      </c>
      <c r="B1377" s="2" t="s">
        <v>4581</v>
      </c>
      <c r="C1377" s="47" t="s">
        <v>2363</v>
      </c>
      <c r="D1377" s="50">
        <v>0.02</v>
      </c>
      <c r="E1377" s="8">
        <v>1100.5500000000002</v>
      </c>
      <c r="F1377" s="8">
        <v>22.011000000000003</v>
      </c>
    </row>
    <row r="1378" spans="1:6" x14ac:dyDescent="0.25">
      <c r="A1378" s="2" t="s">
        <v>6231</v>
      </c>
      <c r="B1378" s="2" t="s">
        <v>4523</v>
      </c>
      <c r="C1378" s="47" t="s">
        <v>2358</v>
      </c>
      <c r="D1378" s="8">
        <v>12</v>
      </c>
      <c r="E1378" s="8">
        <v>1.832416666666667</v>
      </c>
      <c r="F1378" s="8">
        <v>21.989000000000004</v>
      </c>
    </row>
    <row r="1379" spans="1:6" x14ac:dyDescent="0.25">
      <c r="A1379" s="2" t="s">
        <v>6340</v>
      </c>
      <c r="B1379" s="2" t="s">
        <v>4484</v>
      </c>
      <c r="C1379" s="47" t="s">
        <v>2358</v>
      </c>
      <c r="D1379" s="8">
        <v>280</v>
      </c>
      <c r="E1379" s="8">
        <v>7.8100000000000003E-2</v>
      </c>
      <c r="F1379" s="8">
        <v>21.868000000000002</v>
      </c>
    </row>
    <row r="1380" spans="1:6" x14ac:dyDescent="0.25">
      <c r="A1380" s="2" t="s">
        <v>5834</v>
      </c>
      <c r="B1380" s="2" t="s">
        <v>4581</v>
      </c>
      <c r="C1380" s="47" t="s">
        <v>2363</v>
      </c>
      <c r="D1380" s="8">
        <v>0.43</v>
      </c>
      <c r="E1380" s="8">
        <v>43.309302325581399</v>
      </c>
      <c r="F1380" s="8">
        <v>18.623000000000001</v>
      </c>
    </row>
    <row r="1381" spans="1:6" x14ac:dyDescent="0.25">
      <c r="A1381" s="2" t="s">
        <v>5543</v>
      </c>
      <c r="B1381" s="2" t="s">
        <v>4581</v>
      </c>
      <c r="C1381" s="47" t="s">
        <v>2363</v>
      </c>
      <c r="D1381" s="50">
        <v>0.01</v>
      </c>
      <c r="E1381" s="8">
        <v>1530.1000000000001</v>
      </c>
      <c r="F1381" s="8">
        <v>15.301000000000002</v>
      </c>
    </row>
    <row r="1382" spans="1:6" x14ac:dyDescent="0.25">
      <c r="A1382" s="2" t="s">
        <v>5559</v>
      </c>
      <c r="B1382" s="2" t="s">
        <v>5558</v>
      </c>
      <c r="C1382" s="47" t="s">
        <v>2363</v>
      </c>
      <c r="D1382" s="8">
        <v>9.8000000000000007</v>
      </c>
      <c r="E1382" s="8">
        <v>1.0999999999999999</v>
      </c>
      <c r="F1382" s="8">
        <v>10.78</v>
      </c>
    </row>
    <row r="1383" spans="1:6" x14ac:dyDescent="0.25">
      <c r="A1383" s="2" t="s">
        <v>5559</v>
      </c>
      <c r="B1383" s="2" t="s">
        <v>5558</v>
      </c>
      <c r="C1383" s="47" t="s">
        <v>2363</v>
      </c>
      <c r="D1383" s="8">
        <v>0.83499999999999996</v>
      </c>
      <c r="E1383" s="8">
        <v>1.1065868263473058</v>
      </c>
      <c r="F1383" s="8">
        <v>0.92400000000000027</v>
      </c>
    </row>
    <row r="1384" spans="1:6" x14ac:dyDescent="0.25">
      <c r="A1384" s="2" t="s">
        <v>5559</v>
      </c>
      <c r="B1384" s="2" t="s">
        <v>5558</v>
      </c>
      <c r="C1384" s="47" t="s">
        <v>2363</v>
      </c>
      <c r="D1384" s="8">
        <v>0.69899999999999995</v>
      </c>
      <c r="E1384" s="8">
        <v>1.1015736766809729</v>
      </c>
      <c r="F1384" s="8">
        <v>0.77</v>
      </c>
    </row>
    <row r="1385" spans="1:6" x14ac:dyDescent="0.25">
      <c r="A1385" s="2" t="s">
        <v>5559</v>
      </c>
      <c r="B1385" s="2" t="s">
        <v>5558</v>
      </c>
      <c r="C1385" s="47" t="s">
        <v>2363</v>
      </c>
      <c r="D1385" s="50">
        <v>3.4000000000000002E-2</v>
      </c>
      <c r="E1385" s="8">
        <v>0.97058823529411775</v>
      </c>
      <c r="F1385" s="8">
        <v>3.3000000000000008E-2</v>
      </c>
    </row>
  </sheetData>
  <autoFilter ref="A2:F1385" xr:uid="{B38838B0-BB5F-44D3-A0C0-E9F0508E5271}">
    <sortState ref="A3:F1385">
      <sortCondition descending="1" ref="F2:F138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0C57-67B5-4CA1-A9EA-A9CBB08B5725}">
  <dimension ref="A1:H470"/>
  <sheetViews>
    <sheetView workbookViewId="0">
      <selection activeCell="E1" sqref="E1"/>
    </sheetView>
  </sheetViews>
  <sheetFormatPr defaultRowHeight="15" x14ac:dyDescent="0.25"/>
  <cols>
    <col min="1" max="1" width="11.5703125" customWidth="1"/>
    <col min="2" max="2" width="107.140625" customWidth="1"/>
    <col min="4" max="4" width="9.5703125" bestFit="1" customWidth="1"/>
    <col min="5" max="5" width="15.7109375" customWidth="1"/>
    <col min="6" max="6" width="14.7109375" customWidth="1"/>
    <col min="7" max="7" width="10.140625" customWidth="1"/>
  </cols>
  <sheetData>
    <row r="1" spans="1:8" ht="33.75" customHeight="1" x14ac:dyDescent="0.25">
      <c r="A1" t="s">
        <v>0</v>
      </c>
      <c r="B1" t="s">
        <v>1</v>
      </c>
      <c r="C1" t="s">
        <v>2</v>
      </c>
      <c r="D1" t="s">
        <v>3</v>
      </c>
      <c r="E1" s="1" t="s">
        <v>6390</v>
      </c>
      <c r="F1" s="1" t="s">
        <v>799</v>
      </c>
      <c r="G1" t="s">
        <v>4</v>
      </c>
      <c r="H1" t="s">
        <v>5</v>
      </c>
    </row>
    <row r="2" spans="1:8" s="5" customFormat="1" x14ac:dyDescent="0.25">
      <c r="A2" s="5" t="s">
        <v>13</v>
      </c>
      <c r="B2" s="5" t="s">
        <v>14</v>
      </c>
      <c r="C2" s="5" t="s">
        <v>7</v>
      </c>
      <c r="D2" s="6">
        <v>1</v>
      </c>
      <c r="E2" s="7">
        <v>17960237.862</v>
      </c>
      <c r="F2" s="7">
        <f>Table13[[#This Row],[Цена за ед. Изм без НДС]]*Table13[[#This Row],[Остаток, ЕИ]]</f>
        <v>17960237.862</v>
      </c>
      <c r="G2" s="5" t="s">
        <v>15</v>
      </c>
      <c r="H2" s="5" t="s">
        <v>11</v>
      </c>
    </row>
    <row r="3" spans="1:8" s="5" customFormat="1" x14ac:dyDescent="0.25">
      <c r="A3" s="5" t="s">
        <v>18</v>
      </c>
      <c r="B3" s="5" t="s">
        <v>19</v>
      </c>
      <c r="C3" s="5" t="s">
        <v>7</v>
      </c>
      <c r="D3" s="6">
        <v>21</v>
      </c>
      <c r="E3" s="7">
        <v>406350</v>
      </c>
      <c r="F3" s="7">
        <f>Table13[[#This Row],[Цена за ед. Изм без НДС]]*Table13[[#This Row],[Остаток, ЕИ]]</f>
        <v>8533350</v>
      </c>
      <c r="G3" s="5" t="s">
        <v>20</v>
      </c>
      <c r="H3" s="5" t="s">
        <v>21</v>
      </c>
    </row>
    <row r="4" spans="1:8" s="5" customFormat="1" x14ac:dyDescent="0.25">
      <c r="A4" s="5" t="s">
        <v>23</v>
      </c>
      <c r="B4" s="5" t="s">
        <v>24</v>
      </c>
      <c r="C4" s="5" t="s">
        <v>7</v>
      </c>
      <c r="D4" s="6">
        <v>6</v>
      </c>
      <c r="E4" s="7">
        <v>1126550.3969999999</v>
      </c>
      <c r="F4" s="7">
        <f>Table13[[#This Row],[Цена за ед. Изм без НДС]]*Table13[[#This Row],[Остаток, ЕИ]]</f>
        <v>6759302.3819999993</v>
      </c>
      <c r="G4" s="5" t="s">
        <v>20</v>
      </c>
      <c r="H4" s="5" t="s">
        <v>21</v>
      </c>
    </row>
    <row r="5" spans="1:8" s="5" customFormat="1" x14ac:dyDescent="0.25">
      <c r="A5" s="5" t="s">
        <v>25</v>
      </c>
      <c r="B5" s="5" t="s">
        <v>26</v>
      </c>
      <c r="C5" s="5" t="s">
        <v>7</v>
      </c>
      <c r="D5" s="6">
        <v>17</v>
      </c>
      <c r="E5" s="7">
        <v>396304.51041176467</v>
      </c>
      <c r="F5" s="7">
        <f>Table13[[#This Row],[Цена за ед. Изм без НДС]]*Table13[[#This Row],[Остаток, ЕИ]]</f>
        <v>6737176.6769999992</v>
      </c>
      <c r="G5" s="5" t="s">
        <v>20</v>
      </c>
      <c r="H5" s="5" t="s">
        <v>21</v>
      </c>
    </row>
    <row r="6" spans="1:8" s="5" customFormat="1" x14ac:dyDescent="0.25">
      <c r="A6" s="5" t="s">
        <v>31</v>
      </c>
      <c r="B6" s="5" t="s">
        <v>32</v>
      </c>
      <c r="C6" s="5" t="s">
        <v>7</v>
      </c>
      <c r="D6" s="6">
        <v>2</v>
      </c>
      <c r="E6" s="7">
        <v>2338154.6159999999</v>
      </c>
      <c r="F6" s="7">
        <f>Table13[[#This Row],[Цена за ед. Изм без НДС]]*Table13[[#This Row],[Остаток, ЕИ]]</f>
        <v>4676309.2319999998</v>
      </c>
      <c r="G6" s="5" t="s">
        <v>20</v>
      </c>
      <c r="H6" s="5" t="s">
        <v>21</v>
      </c>
    </row>
    <row r="7" spans="1:8" s="5" customFormat="1" x14ac:dyDescent="0.25">
      <c r="A7" s="5" t="s">
        <v>23</v>
      </c>
      <c r="B7" s="5" t="s">
        <v>24</v>
      </c>
      <c r="C7" s="5" t="s">
        <v>7</v>
      </c>
      <c r="D7" s="6">
        <v>4</v>
      </c>
      <c r="E7" s="7">
        <v>1126550.3943749999</v>
      </c>
      <c r="F7" s="7">
        <f>Table13[[#This Row],[Цена за ед. Изм без НДС]]*Table13[[#This Row],[Остаток, ЕИ]]</f>
        <v>4506201.5774999997</v>
      </c>
      <c r="G7" s="5" t="s">
        <v>34</v>
      </c>
      <c r="H7" s="5" t="s">
        <v>21</v>
      </c>
    </row>
    <row r="8" spans="1:8" s="5" customFormat="1" x14ac:dyDescent="0.25">
      <c r="A8" s="5" t="s">
        <v>40</v>
      </c>
      <c r="B8" s="5" t="s">
        <v>41</v>
      </c>
      <c r="C8" s="5" t="s">
        <v>7</v>
      </c>
      <c r="D8" s="6">
        <v>1</v>
      </c>
      <c r="E8" s="7">
        <v>3517788.1829999997</v>
      </c>
      <c r="F8" s="7">
        <f>Table13[[#This Row],[Цена за ед. Изм без НДС]]*Table13[[#This Row],[Остаток, ЕИ]]</f>
        <v>3517788.1829999997</v>
      </c>
      <c r="G8" s="5" t="s">
        <v>34</v>
      </c>
      <c r="H8" s="5" t="s">
        <v>21</v>
      </c>
    </row>
    <row r="9" spans="1:8" s="5" customFormat="1" x14ac:dyDescent="0.25">
      <c r="A9" s="5" t="s">
        <v>46</v>
      </c>
      <c r="B9" s="5" t="s">
        <v>47</v>
      </c>
      <c r="C9" s="5" t="s">
        <v>16</v>
      </c>
      <c r="D9" s="6">
        <v>34.880000000000003</v>
      </c>
      <c r="E9" s="7">
        <v>93474.112672018338</v>
      </c>
      <c r="F9" s="7">
        <f>Table13[[#This Row],[Цена за ед. Изм без НДС]]*Table13[[#This Row],[Остаток, ЕИ]]</f>
        <v>3260377.05</v>
      </c>
      <c r="G9" s="5" t="s">
        <v>48</v>
      </c>
      <c r="H9" s="5" t="s">
        <v>48</v>
      </c>
    </row>
    <row r="10" spans="1:8" s="5" customFormat="1" x14ac:dyDescent="0.25">
      <c r="A10" s="5" t="s">
        <v>49</v>
      </c>
      <c r="B10" s="5" t="s">
        <v>50</v>
      </c>
      <c r="C10" s="5" t="s">
        <v>7</v>
      </c>
      <c r="D10" s="6">
        <v>2</v>
      </c>
      <c r="E10" s="7">
        <v>1577570.0639999998</v>
      </c>
      <c r="F10" s="7">
        <f>Table13[[#This Row],[Цена за ед. Изм без НДС]]*Table13[[#This Row],[Остаток, ЕИ]]</f>
        <v>3155140.1279999996</v>
      </c>
      <c r="G10" s="5" t="s">
        <v>29</v>
      </c>
      <c r="H10" s="5" t="s">
        <v>28</v>
      </c>
    </row>
    <row r="11" spans="1:8" s="5" customFormat="1" x14ac:dyDescent="0.25">
      <c r="A11" s="5" t="s">
        <v>51</v>
      </c>
      <c r="B11" s="5" t="s">
        <v>52</v>
      </c>
      <c r="C11" s="5" t="s">
        <v>16</v>
      </c>
      <c r="D11" s="6">
        <v>32.54</v>
      </c>
      <c r="E11" s="7">
        <v>96282.482452366312</v>
      </c>
      <c r="F11" s="7">
        <f>Table13[[#This Row],[Цена за ед. Изм без НДС]]*Table13[[#This Row],[Остаток, ЕИ]]</f>
        <v>3133031.9789999998</v>
      </c>
      <c r="G11" s="5" t="s">
        <v>48</v>
      </c>
      <c r="H11" s="5" t="s">
        <v>48</v>
      </c>
    </row>
    <row r="12" spans="1:8" s="5" customFormat="1" x14ac:dyDescent="0.25">
      <c r="A12" s="5" t="s">
        <v>55</v>
      </c>
      <c r="B12" s="5" t="s">
        <v>56</v>
      </c>
      <c r="C12" s="5" t="s">
        <v>16</v>
      </c>
      <c r="D12" s="6">
        <v>29.76</v>
      </c>
      <c r="E12" s="7">
        <v>98684.716784274176</v>
      </c>
      <c r="F12" s="7">
        <f>Table13[[#This Row],[Цена за ед. Изм без НДС]]*Table13[[#This Row],[Остаток, ЕИ]]</f>
        <v>2936857.1714999997</v>
      </c>
      <c r="G12" s="5" t="s">
        <v>48</v>
      </c>
      <c r="H12" s="5" t="s">
        <v>48</v>
      </c>
    </row>
    <row r="13" spans="1:8" s="5" customFormat="1" x14ac:dyDescent="0.25">
      <c r="A13" s="5" t="s">
        <v>57</v>
      </c>
      <c r="B13" s="5" t="s">
        <v>58</v>
      </c>
      <c r="C13" s="5" t="s">
        <v>16</v>
      </c>
      <c r="D13" s="6">
        <v>36.31</v>
      </c>
      <c r="E13" s="7">
        <v>75934.814665381433</v>
      </c>
      <c r="F13" s="7">
        <f>Table13[[#This Row],[Цена за ед. Изм без НДС]]*Table13[[#This Row],[Остаток, ЕИ]]</f>
        <v>2757193.1205000002</v>
      </c>
      <c r="G13" s="5" t="s">
        <v>48</v>
      </c>
      <c r="H13" s="5" t="s">
        <v>48</v>
      </c>
    </row>
    <row r="14" spans="1:8" s="5" customFormat="1" x14ac:dyDescent="0.25">
      <c r="A14" s="5" t="s">
        <v>59</v>
      </c>
      <c r="B14" s="5" t="s">
        <v>60</v>
      </c>
      <c r="C14" s="5" t="s">
        <v>16</v>
      </c>
      <c r="D14" s="6">
        <v>43.17</v>
      </c>
      <c r="E14" s="7">
        <v>60294.479812369704</v>
      </c>
      <c r="F14" s="7">
        <f>Table13[[#This Row],[Цена за ед. Изм без НДС]]*Table13[[#This Row],[Остаток, ЕИ]]</f>
        <v>2602912.6935000001</v>
      </c>
      <c r="G14" s="5" t="s">
        <v>20</v>
      </c>
      <c r="H14" s="5" t="s">
        <v>21</v>
      </c>
    </row>
    <row r="15" spans="1:8" s="5" customFormat="1" x14ac:dyDescent="0.25">
      <c r="A15" s="5" t="s">
        <v>61</v>
      </c>
      <c r="B15" s="5" t="s">
        <v>62</v>
      </c>
      <c r="C15" s="5" t="s">
        <v>16</v>
      </c>
      <c r="D15" s="6">
        <v>19.600000000000001</v>
      </c>
      <c r="E15" s="7">
        <v>131320.70089285713</v>
      </c>
      <c r="F15" s="7">
        <f>Table13[[#This Row],[Цена за ед. Изм без НДС]]*Table13[[#This Row],[Остаток, ЕИ]]</f>
        <v>2573885.7374999998</v>
      </c>
      <c r="G15" s="5" t="s">
        <v>48</v>
      </c>
      <c r="H15" s="5" t="s">
        <v>48</v>
      </c>
    </row>
    <row r="16" spans="1:8" s="5" customFormat="1" x14ac:dyDescent="0.25">
      <c r="A16" s="5" t="s">
        <v>63</v>
      </c>
      <c r="B16" s="5" t="s">
        <v>64</v>
      </c>
      <c r="C16" s="5" t="s">
        <v>16</v>
      </c>
      <c r="D16" s="6">
        <v>14.3</v>
      </c>
      <c r="E16" s="7">
        <v>176715</v>
      </c>
      <c r="F16" s="7">
        <f>Table13[[#This Row],[Цена за ед. Изм без НДС]]*Table13[[#This Row],[Остаток, ЕИ]]</f>
        <v>2527024.5</v>
      </c>
      <c r="G16" s="5" t="s">
        <v>65</v>
      </c>
      <c r="H16" s="5" t="s">
        <v>21</v>
      </c>
    </row>
    <row r="17" spans="1:8" s="5" customFormat="1" x14ac:dyDescent="0.25">
      <c r="A17" s="5" t="s">
        <v>68</v>
      </c>
      <c r="B17" s="5" t="s">
        <v>69</v>
      </c>
      <c r="C17" s="5" t="s">
        <v>16</v>
      </c>
      <c r="D17" s="6">
        <v>24.82</v>
      </c>
      <c r="E17" s="7">
        <v>99330.381587429496</v>
      </c>
      <c r="F17" s="7">
        <f>Table13[[#This Row],[Цена за ед. Изм без НДС]]*Table13[[#This Row],[Остаток, ЕИ]]</f>
        <v>2465380.071</v>
      </c>
      <c r="G17" s="5" t="s">
        <v>48</v>
      </c>
      <c r="H17" s="5" t="s">
        <v>48</v>
      </c>
    </row>
    <row r="18" spans="1:8" s="5" customFormat="1" x14ac:dyDescent="0.25">
      <c r="A18" s="5" t="s">
        <v>70</v>
      </c>
      <c r="B18" s="5" t="s">
        <v>71</v>
      </c>
      <c r="C18" s="5" t="s">
        <v>7</v>
      </c>
      <c r="D18" s="6">
        <v>2</v>
      </c>
      <c r="E18" s="7">
        <v>1207500</v>
      </c>
      <c r="F18" s="7">
        <f>Table13[[#This Row],[Цена за ед. Изм без НДС]]*Table13[[#This Row],[Остаток, ЕИ]]</f>
        <v>2415000</v>
      </c>
      <c r="G18" s="5" t="s">
        <v>48</v>
      </c>
      <c r="H18" s="5" t="s">
        <v>48</v>
      </c>
    </row>
    <row r="19" spans="1:8" s="5" customFormat="1" x14ac:dyDescent="0.25">
      <c r="A19" s="5" t="s">
        <v>72</v>
      </c>
      <c r="B19" s="5" t="s">
        <v>73</v>
      </c>
      <c r="C19" s="5" t="s">
        <v>16</v>
      </c>
      <c r="D19" s="6">
        <v>18.63</v>
      </c>
      <c r="E19" s="7">
        <v>115549.59742351047</v>
      </c>
      <c r="F19" s="7">
        <f>Table13[[#This Row],[Цена за ед. Изм без НДС]]*Table13[[#This Row],[Остаток, ЕИ]]</f>
        <v>2152689</v>
      </c>
      <c r="G19" s="5" t="s">
        <v>20</v>
      </c>
      <c r="H19" s="5" t="s">
        <v>21</v>
      </c>
    </row>
    <row r="20" spans="1:8" s="5" customFormat="1" x14ac:dyDescent="0.25">
      <c r="A20" s="5" t="s">
        <v>75</v>
      </c>
      <c r="B20" s="5" t="s">
        <v>76</v>
      </c>
      <c r="C20" s="5" t="s">
        <v>7</v>
      </c>
      <c r="D20" s="6">
        <v>3</v>
      </c>
      <c r="E20" s="7">
        <v>678728.77100000007</v>
      </c>
      <c r="F20" s="7">
        <f>Table13[[#This Row],[Цена за ед. Изм без НДС]]*Table13[[#This Row],[Остаток, ЕИ]]</f>
        <v>2036186.3130000001</v>
      </c>
      <c r="G20" s="5" t="s">
        <v>48</v>
      </c>
      <c r="H20" s="5" t="s">
        <v>48</v>
      </c>
    </row>
    <row r="21" spans="1:8" s="5" customFormat="1" x14ac:dyDescent="0.25">
      <c r="A21" s="5" t="s">
        <v>77</v>
      </c>
      <c r="B21" s="5" t="s">
        <v>78</v>
      </c>
      <c r="C21" s="5" t="s">
        <v>16</v>
      </c>
      <c r="D21" s="6">
        <v>25.09</v>
      </c>
      <c r="E21" s="7">
        <v>80879.00159426067</v>
      </c>
      <c r="F21" s="7">
        <f>Table13[[#This Row],[Цена за ед. Изм без НДС]]*Table13[[#This Row],[Остаток, ЕИ]]</f>
        <v>2029254.1500000001</v>
      </c>
      <c r="G21" s="5" t="s">
        <v>48</v>
      </c>
      <c r="H21" s="5" t="s">
        <v>48</v>
      </c>
    </row>
    <row r="22" spans="1:8" s="5" customFormat="1" x14ac:dyDescent="0.25">
      <c r="A22" s="5" t="s">
        <v>79</v>
      </c>
      <c r="B22" s="5" t="s">
        <v>80</v>
      </c>
      <c r="C22" s="5" t="s">
        <v>16</v>
      </c>
      <c r="D22" s="6">
        <v>22.49</v>
      </c>
      <c r="E22" s="7">
        <v>86662.539017341056</v>
      </c>
      <c r="F22" s="7">
        <f>Table13[[#This Row],[Цена за ед. Изм без НДС]]*Table13[[#This Row],[Остаток, ЕИ]]</f>
        <v>1949040.5025000002</v>
      </c>
      <c r="G22" s="5" t="s">
        <v>20</v>
      </c>
      <c r="H22" s="5" t="s">
        <v>21</v>
      </c>
    </row>
    <row r="23" spans="1:8" s="5" customFormat="1" x14ac:dyDescent="0.25">
      <c r="A23" s="5" t="s">
        <v>81</v>
      </c>
      <c r="B23" s="5" t="s">
        <v>82</v>
      </c>
      <c r="C23" s="5" t="s">
        <v>16</v>
      </c>
      <c r="D23" s="6">
        <v>19.600000000000001</v>
      </c>
      <c r="E23" s="7">
        <v>95315.633571428567</v>
      </c>
      <c r="F23" s="7">
        <f>Table13[[#This Row],[Цена за ед. Изм без НДС]]*Table13[[#This Row],[Остаток, ЕИ]]</f>
        <v>1868186.4180000001</v>
      </c>
      <c r="G23" s="5" t="s">
        <v>83</v>
      </c>
      <c r="H23" s="5" t="s">
        <v>21</v>
      </c>
    </row>
    <row r="24" spans="1:8" s="5" customFormat="1" x14ac:dyDescent="0.25">
      <c r="A24" s="5" t="s">
        <v>84</v>
      </c>
      <c r="B24" s="5" t="s">
        <v>85</v>
      </c>
      <c r="C24" s="5" t="s">
        <v>16</v>
      </c>
      <c r="D24" s="6">
        <v>12.02</v>
      </c>
      <c r="E24" s="7">
        <v>154610.88831114813</v>
      </c>
      <c r="F24" s="7">
        <f>Table13[[#This Row],[Цена за ед. Изм без НДС]]*Table13[[#This Row],[Остаток, ЕИ]]</f>
        <v>1858422.8775000004</v>
      </c>
      <c r="G24" s="5" t="s">
        <v>20</v>
      </c>
      <c r="H24" s="5" t="s">
        <v>21</v>
      </c>
    </row>
    <row r="25" spans="1:8" s="5" customFormat="1" x14ac:dyDescent="0.25">
      <c r="A25" s="5" t="s">
        <v>87</v>
      </c>
      <c r="B25" s="5" t="s">
        <v>88</v>
      </c>
      <c r="C25" s="5" t="s">
        <v>16</v>
      </c>
      <c r="D25" s="6">
        <v>18</v>
      </c>
      <c r="E25" s="7">
        <v>95366.391749999995</v>
      </c>
      <c r="F25" s="7">
        <f>Table13[[#This Row],[Цена за ед. Изм без НДС]]*Table13[[#This Row],[Остаток, ЕИ]]</f>
        <v>1716595.0514999998</v>
      </c>
      <c r="G25" s="5" t="s">
        <v>48</v>
      </c>
      <c r="H25" s="5" t="s">
        <v>48</v>
      </c>
    </row>
    <row r="26" spans="1:8" s="5" customFormat="1" x14ac:dyDescent="0.25">
      <c r="A26" s="5" t="s">
        <v>90</v>
      </c>
      <c r="B26" s="5" t="s">
        <v>91</v>
      </c>
      <c r="C26" s="5" t="s">
        <v>7</v>
      </c>
      <c r="D26" s="6">
        <v>2</v>
      </c>
      <c r="E26" s="7">
        <v>787500</v>
      </c>
      <c r="F26" s="7">
        <f>Table13[[#This Row],[Цена за ед. Изм без НДС]]*Table13[[#This Row],[Остаток, ЕИ]]</f>
        <v>1575000</v>
      </c>
      <c r="G26" s="5" t="s">
        <v>48</v>
      </c>
      <c r="H26" s="5" t="s">
        <v>48</v>
      </c>
    </row>
    <row r="27" spans="1:8" s="5" customFormat="1" x14ac:dyDescent="0.25">
      <c r="A27" s="5" t="s">
        <v>93</v>
      </c>
      <c r="B27" s="5" t="s">
        <v>94</v>
      </c>
      <c r="C27" s="5" t="s">
        <v>7</v>
      </c>
      <c r="D27" s="6">
        <v>18</v>
      </c>
      <c r="E27" s="7">
        <v>78867.78899999999</v>
      </c>
      <c r="F27" s="7">
        <f>Table13[[#This Row],[Цена за ед. Изм без НДС]]*Table13[[#This Row],[Остаток, ЕИ]]</f>
        <v>1419620.2019999998</v>
      </c>
      <c r="G27" s="5" t="s">
        <v>48</v>
      </c>
      <c r="H27" s="5" t="s">
        <v>48</v>
      </c>
    </row>
    <row r="28" spans="1:8" s="5" customFormat="1" x14ac:dyDescent="0.25">
      <c r="A28" s="5" t="s">
        <v>95</v>
      </c>
      <c r="B28" s="5" t="s">
        <v>96</v>
      </c>
      <c r="C28" s="5" t="s">
        <v>7</v>
      </c>
      <c r="D28" s="6">
        <v>19</v>
      </c>
      <c r="E28" s="7">
        <v>73320.595894736834</v>
      </c>
      <c r="F28" s="7">
        <f>Table13[[#This Row],[Цена за ед. Изм без НДС]]*Table13[[#This Row],[Остаток, ЕИ]]</f>
        <v>1393091.3219999999</v>
      </c>
      <c r="G28" s="5" t="s">
        <v>65</v>
      </c>
      <c r="H28" s="5" t="s">
        <v>21</v>
      </c>
    </row>
    <row r="29" spans="1:8" s="5" customFormat="1" x14ac:dyDescent="0.25">
      <c r="A29" s="5" t="s">
        <v>97</v>
      </c>
      <c r="B29" s="5" t="s">
        <v>98</v>
      </c>
      <c r="C29" s="5" t="s">
        <v>7</v>
      </c>
      <c r="D29" s="6">
        <v>722</v>
      </c>
      <c r="E29" s="7">
        <v>1885.8000000000002</v>
      </c>
      <c r="F29" s="7">
        <f>Table13[[#This Row],[Цена за ед. Изм без НДС]]*Table13[[#This Row],[Остаток, ЕИ]]</f>
        <v>1361547.6</v>
      </c>
      <c r="G29" s="5" t="s">
        <v>38</v>
      </c>
      <c r="H29" s="5" t="s">
        <v>36</v>
      </c>
    </row>
    <row r="30" spans="1:8" s="5" customFormat="1" x14ac:dyDescent="0.25">
      <c r="A30" s="5" t="s">
        <v>99</v>
      </c>
      <c r="B30" s="5" t="s">
        <v>100</v>
      </c>
      <c r="C30" s="5" t="s">
        <v>16</v>
      </c>
      <c r="D30" s="6">
        <v>20.39</v>
      </c>
      <c r="E30" s="7">
        <v>63964.394359980382</v>
      </c>
      <c r="F30" s="7">
        <f>Table13[[#This Row],[Цена за ед. Изм без НДС]]*Table13[[#This Row],[Остаток, ЕИ]]</f>
        <v>1304234.0009999999</v>
      </c>
      <c r="G30" s="5" t="s">
        <v>29</v>
      </c>
      <c r="H30" s="5" t="s">
        <v>28</v>
      </c>
    </row>
    <row r="31" spans="1:8" s="5" customFormat="1" x14ac:dyDescent="0.25">
      <c r="A31" s="5" t="s">
        <v>101</v>
      </c>
      <c r="B31" s="5" t="s">
        <v>102</v>
      </c>
      <c r="C31" s="5" t="s">
        <v>7</v>
      </c>
      <c r="D31" s="6">
        <v>1242</v>
      </c>
      <c r="E31" s="7">
        <v>1036.3499999999999</v>
      </c>
      <c r="F31" s="7">
        <f>Table13[[#This Row],[Цена за ед. Изм без НДС]]*Table13[[#This Row],[Остаток, ЕИ]]</f>
        <v>1287146.7</v>
      </c>
      <c r="G31" s="5" t="s">
        <v>38</v>
      </c>
      <c r="H31" s="5" t="s">
        <v>36</v>
      </c>
    </row>
    <row r="32" spans="1:8" s="5" customFormat="1" x14ac:dyDescent="0.25">
      <c r="A32" s="5" t="s">
        <v>103</v>
      </c>
      <c r="B32" s="5" t="s">
        <v>104</v>
      </c>
      <c r="C32" s="5" t="s">
        <v>16</v>
      </c>
      <c r="D32" s="6">
        <v>21.04</v>
      </c>
      <c r="E32" s="7">
        <v>60520.766848859312</v>
      </c>
      <c r="F32" s="7">
        <f>Table13[[#This Row],[Цена за ед. Изм без НДС]]*Table13[[#This Row],[Остаток, ЕИ]]</f>
        <v>1273356.9345</v>
      </c>
      <c r="G32" s="5" t="s">
        <v>48</v>
      </c>
      <c r="H32" s="5" t="s">
        <v>48</v>
      </c>
    </row>
    <row r="33" spans="1:8" s="5" customFormat="1" x14ac:dyDescent="0.25">
      <c r="A33" s="5" t="s">
        <v>105</v>
      </c>
      <c r="B33" s="5" t="s">
        <v>106</v>
      </c>
      <c r="C33" s="5" t="s">
        <v>16</v>
      </c>
      <c r="D33" s="6">
        <v>14.92</v>
      </c>
      <c r="E33" s="7">
        <v>82950</v>
      </c>
      <c r="F33" s="7">
        <f>Table13[[#This Row],[Цена за ед. Изм без НДС]]*Table13[[#This Row],[Остаток, ЕИ]]</f>
        <v>1237614</v>
      </c>
      <c r="G33" s="5" t="s">
        <v>20</v>
      </c>
      <c r="H33" s="5" t="s">
        <v>21</v>
      </c>
    </row>
    <row r="34" spans="1:8" s="5" customFormat="1" x14ac:dyDescent="0.25">
      <c r="A34" s="5" t="s">
        <v>70</v>
      </c>
      <c r="B34" s="5" t="s">
        <v>71</v>
      </c>
      <c r="C34" s="5" t="s">
        <v>7</v>
      </c>
      <c r="D34" s="6">
        <v>1</v>
      </c>
      <c r="E34" s="7">
        <v>1207500</v>
      </c>
      <c r="F34" s="7">
        <f>Table13[[#This Row],[Цена за ед. Изм без НДС]]*Table13[[#This Row],[Остаток, ЕИ]]</f>
        <v>1207500</v>
      </c>
      <c r="G34" s="5" t="s">
        <v>48</v>
      </c>
      <c r="H34" s="5" t="s">
        <v>48</v>
      </c>
    </row>
    <row r="35" spans="1:8" s="5" customFormat="1" x14ac:dyDescent="0.25">
      <c r="A35" s="5" t="s">
        <v>108</v>
      </c>
      <c r="B35" s="5" t="s">
        <v>109</v>
      </c>
      <c r="C35" s="5" t="s">
        <v>7</v>
      </c>
      <c r="D35" s="6">
        <v>1</v>
      </c>
      <c r="E35" s="7">
        <v>1155000</v>
      </c>
      <c r="F35" s="7">
        <f>Table13[[#This Row],[Цена за ед. Изм без НДС]]*Table13[[#This Row],[Остаток, ЕИ]]</f>
        <v>1155000</v>
      </c>
      <c r="G35" s="5" t="s">
        <v>20</v>
      </c>
      <c r="H35" s="5" t="s">
        <v>21</v>
      </c>
    </row>
    <row r="36" spans="1:8" s="5" customFormat="1" x14ac:dyDescent="0.25">
      <c r="A36" s="5" t="s">
        <v>110</v>
      </c>
      <c r="B36" s="5" t="s">
        <v>111</v>
      </c>
      <c r="C36" s="5" t="s">
        <v>16</v>
      </c>
      <c r="D36" s="6">
        <v>14.41</v>
      </c>
      <c r="E36" s="7">
        <v>78839.529805690487</v>
      </c>
      <c r="F36" s="7">
        <f>Table13[[#This Row],[Цена за ед. Изм без НДС]]*Table13[[#This Row],[Остаток, ЕИ]]</f>
        <v>1136077.6244999999</v>
      </c>
      <c r="G36" s="5" t="s">
        <v>48</v>
      </c>
      <c r="H36" s="5" t="s">
        <v>48</v>
      </c>
    </row>
    <row r="37" spans="1:8" s="5" customFormat="1" x14ac:dyDescent="0.25">
      <c r="A37" s="5" t="s">
        <v>112</v>
      </c>
      <c r="B37" s="5" t="s">
        <v>113</v>
      </c>
      <c r="C37" s="5" t="s">
        <v>7</v>
      </c>
      <c r="D37" s="6">
        <v>2</v>
      </c>
      <c r="E37" s="7">
        <v>546000</v>
      </c>
      <c r="F37" s="7">
        <f>Table13[[#This Row],[Цена за ед. Изм без НДС]]*Table13[[#This Row],[Остаток, ЕИ]]</f>
        <v>1092000</v>
      </c>
      <c r="G37" s="5" t="s">
        <v>48</v>
      </c>
      <c r="H37" s="5" t="s">
        <v>48</v>
      </c>
    </row>
    <row r="38" spans="1:8" s="5" customFormat="1" x14ac:dyDescent="0.25">
      <c r="A38" s="5" t="s">
        <v>114</v>
      </c>
      <c r="B38" s="5" t="s">
        <v>115</v>
      </c>
      <c r="C38" s="5" t="s">
        <v>7</v>
      </c>
      <c r="D38" s="6">
        <v>6</v>
      </c>
      <c r="E38" s="7">
        <v>178395</v>
      </c>
      <c r="F38" s="7">
        <f>Table13[[#This Row],[Цена за ед. Изм без НДС]]*Table13[[#This Row],[Остаток, ЕИ]]</f>
        <v>1070370</v>
      </c>
      <c r="G38" s="5" t="s">
        <v>48</v>
      </c>
      <c r="H38" s="5" t="s">
        <v>48</v>
      </c>
    </row>
    <row r="39" spans="1:8" s="5" customFormat="1" x14ac:dyDescent="0.25">
      <c r="A39" s="5" t="s">
        <v>118</v>
      </c>
      <c r="B39" s="5" t="s">
        <v>119</v>
      </c>
      <c r="C39" s="5" t="s">
        <v>7</v>
      </c>
      <c r="D39" s="6">
        <v>1</v>
      </c>
      <c r="E39" s="7">
        <v>1016925</v>
      </c>
      <c r="F39" s="7">
        <f>Table13[[#This Row],[Цена за ед. Изм без НДС]]*Table13[[#This Row],[Остаток, ЕИ]]</f>
        <v>1016925</v>
      </c>
      <c r="G39" s="5" t="s">
        <v>34</v>
      </c>
      <c r="H39" s="5" t="s">
        <v>21</v>
      </c>
    </row>
    <row r="40" spans="1:8" s="5" customFormat="1" x14ac:dyDescent="0.25">
      <c r="A40" s="5" t="s">
        <v>118</v>
      </c>
      <c r="B40" s="5" t="s">
        <v>119</v>
      </c>
      <c r="C40" s="5" t="s">
        <v>7</v>
      </c>
      <c r="D40" s="6">
        <v>1</v>
      </c>
      <c r="E40" s="7">
        <v>1016925</v>
      </c>
      <c r="F40" s="7">
        <f>Table13[[#This Row],[Цена за ед. Изм без НДС]]*Table13[[#This Row],[Остаток, ЕИ]]</f>
        <v>1016925</v>
      </c>
      <c r="G40" s="5" t="s">
        <v>20</v>
      </c>
      <c r="H40" s="5" t="s">
        <v>21</v>
      </c>
    </row>
    <row r="41" spans="1:8" s="5" customFormat="1" x14ac:dyDescent="0.25">
      <c r="A41" s="5" t="s">
        <v>120</v>
      </c>
      <c r="B41" s="5" t="s">
        <v>121</v>
      </c>
      <c r="C41" s="5" t="s">
        <v>16</v>
      </c>
      <c r="D41" s="6">
        <v>9.44</v>
      </c>
      <c r="E41" s="7">
        <v>107521.44819915255</v>
      </c>
      <c r="F41" s="7">
        <f>Table13[[#This Row],[Цена за ед. Изм без НДС]]*Table13[[#This Row],[Остаток, ЕИ]]</f>
        <v>1015002.471</v>
      </c>
      <c r="G41" s="5" t="s">
        <v>48</v>
      </c>
      <c r="H41" s="5" t="s">
        <v>48</v>
      </c>
    </row>
    <row r="42" spans="1:8" s="5" customFormat="1" x14ac:dyDescent="0.25">
      <c r="A42" s="5" t="s">
        <v>122</v>
      </c>
      <c r="B42" s="5" t="s">
        <v>123</v>
      </c>
      <c r="C42" s="5" t="s">
        <v>7</v>
      </c>
      <c r="D42" s="6">
        <v>4</v>
      </c>
      <c r="E42" s="7">
        <v>252044.491125</v>
      </c>
      <c r="F42" s="7">
        <f>Table13[[#This Row],[Цена за ед. Изм без НДС]]*Table13[[#This Row],[Остаток, ЕИ]]</f>
        <v>1008177.9645</v>
      </c>
      <c r="G42" s="5" t="s">
        <v>48</v>
      </c>
      <c r="H42" s="5" t="s">
        <v>48</v>
      </c>
    </row>
    <row r="43" spans="1:8" s="5" customFormat="1" x14ac:dyDescent="0.25">
      <c r="A43" s="5" t="s">
        <v>124</v>
      </c>
      <c r="B43" s="5" t="s">
        <v>125</v>
      </c>
      <c r="C43" s="5" t="s">
        <v>16</v>
      </c>
      <c r="D43" s="6">
        <v>12.04</v>
      </c>
      <c r="E43" s="7">
        <v>83641.44767441861</v>
      </c>
      <c r="F43" s="7">
        <f>Table13[[#This Row],[Цена за ед. Изм без НДС]]*Table13[[#This Row],[Остаток, ЕИ]]</f>
        <v>1007043.03</v>
      </c>
      <c r="G43" s="5" t="s">
        <v>48</v>
      </c>
      <c r="H43" s="5" t="s">
        <v>48</v>
      </c>
    </row>
    <row r="44" spans="1:8" s="5" customFormat="1" x14ac:dyDescent="0.25">
      <c r="A44" s="5" t="s">
        <v>112</v>
      </c>
      <c r="B44" s="5" t="s">
        <v>113</v>
      </c>
      <c r="C44" s="5" t="s">
        <v>7</v>
      </c>
      <c r="D44" s="6">
        <v>2</v>
      </c>
      <c r="E44" s="7">
        <v>495255.60000000003</v>
      </c>
      <c r="F44" s="7">
        <f>Table13[[#This Row],[Цена за ед. Изм без НДС]]*Table13[[#This Row],[Остаток, ЕИ]]</f>
        <v>990511.20000000007</v>
      </c>
      <c r="G44" s="5" t="s">
        <v>65</v>
      </c>
      <c r="H44" s="5" t="s">
        <v>21</v>
      </c>
    </row>
    <row r="45" spans="1:8" s="5" customFormat="1" x14ac:dyDescent="0.25">
      <c r="A45" s="5" t="s">
        <v>81</v>
      </c>
      <c r="B45" s="5" t="s">
        <v>82</v>
      </c>
      <c r="C45" s="5" t="s">
        <v>16</v>
      </c>
      <c r="D45" s="6">
        <v>9.4700000000000006</v>
      </c>
      <c r="E45" s="7">
        <v>95340.964625131979</v>
      </c>
      <c r="F45" s="7">
        <f>Table13[[#This Row],[Цена за ед. Изм без НДС]]*Table13[[#This Row],[Остаток, ЕИ]]</f>
        <v>902878.93499999994</v>
      </c>
      <c r="G45" s="5" t="s">
        <v>20</v>
      </c>
      <c r="H45" s="5" t="s">
        <v>21</v>
      </c>
    </row>
    <row r="46" spans="1:8" s="5" customFormat="1" x14ac:dyDescent="0.25">
      <c r="A46" s="5" t="s">
        <v>126</v>
      </c>
      <c r="B46" s="5" t="s">
        <v>127</v>
      </c>
      <c r="C46" s="5" t="s">
        <v>16</v>
      </c>
      <c r="D46" s="6">
        <v>10.84</v>
      </c>
      <c r="E46" s="7">
        <v>81996.510885608863</v>
      </c>
      <c r="F46" s="7">
        <f>Table13[[#This Row],[Цена за ед. Изм без НДС]]*Table13[[#This Row],[Остаток, ЕИ]]</f>
        <v>888842.17800000007</v>
      </c>
      <c r="G46" s="5" t="s">
        <v>53</v>
      </c>
      <c r="H46" s="5" t="s">
        <v>28</v>
      </c>
    </row>
    <row r="47" spans="1:8" s="5" customFormat="1" x14ac:dyDescent="0.25">
      <c r="A47" s="5" t="s">
        <v>128</v>
      </c>
      <c r="B47" s="5" t="s">
        <v>129</v>
      </c>
      <c r="C47" s="5" t="s">
        <v>16</v>
      </c>
      <c r="D47" s="6">
        <v>3.81</v>
      </c>
      <c r="E47" s="7">
        <v>229860.57086614173</v>
      </c>
      <c r="F47" s="7">
        <f>Table13[[#This Row],[Цена за ед. Изм без НДС]]*Table13[[#This Row],[Остаток, ЕИ]]</f>
        <v>875768.77500000002</v>
      </c>
      <c r="G47" s="5" t="s">
        <v>48</v>
      </c>
      <c r="H47" s="5" t="s">
        <v>48</v>
      </c>
    </row>
    <row r="48" spans="1:8" s="5" customFormat="1" x14ac:dyDescent="0.25">
      <c r="A48" s="5" t="s">
        <v>130</v>
      </c>
      <c r="B48" s="5" t="s">
        <v>131</v>
      </c>
      <c r="C48" s="5" t="s">
        <v>16</v>
      </c>
      <c r="D48" s="6">
        <v>4.3600000000000003</v>
      </c>
      <c r="E48" s="7">
        <v>197905.57259174311</v>
      </c>
      <c r="F48" s="7">
        <f>Table13[[#This Row],[Цена за ед. Изм без НДС]]*Table13[[#This Row],[Остаток, ЕИ]]</f>
        <v>862868.29650000005</v>
      </c>
      <c r="G48" s="5" t="s">
        <v>48</v>
      </c>
      <c r="H48" s="5" t="s">
        <v>48</v>
      </c>
    </row>
    <row r="49" spans="1:8" s="5" customFormat="1" x14ac:dyDescent="0.25">
      <c r="A49" s="5" t="s">
        <v>132</v>
      </c>
      <c r="B49" s="5" t="s">
        <v>133</v>
      </c>
      <c r="C49" s="5" t="s">
        <v>16</v>
      </c>
      <c r="D49" s="6">
        <v>5.93</v>
      </c>
      <c r="E49" s="7">
        <v>131436.15986509275</v>
      </c>
      <c r="F49" s="7">
        <f>Table13[[#This Row],[Цена за ед. Изм без НДС]]*Table13[[#This Row],[Остаток, ЕИ]]</f>
        <v>779416.42799999996</v>
      </c>
      <c r="G49" s="5" t="s">
        <v>15</v>
      </c>
      <c r="H49" s="5" t="s">
        <v>11</v>
      </c>
    </row>
    <row r="50" spans="1:8" s="5" customFormat="1" x14ac:dyDescent="0.25">
      <c r="A50" s="5" t="s">
        <v>134</v>
      </c>
      <c r="B50" s="5" t="s">
        <v>135</v>
      </c>
      <c r="C50" s="5" t="s">
        <v>7</v>
      </c>
      <c r="D50" s="6">
        <v>411</v>
      </c>
      <c r="E50" s="7">
        <v>1878.45</v>
      </c>
      <c r="F50" s="7">
        <f>Table13[[#This Row],[Цена за ед. Изм без НДС]]*Table13[[#This Row],[Остаток, ЕИ]]</f>
        <v>772042.95000000007</v>
      </c>
      <c r="G50" s="5" t="s">
        <v>38</v>
      </c>
      <c r="H50" s="5" t="s">
        <v>36</v>
      </c>
    </row>
    <row r="51" spans="1:8" s="5" customFormat="1" x14ac:dyDescent="0.25">
      <c r="A51" s="5" t="s">
        <v>136</v>
      </c>
      <c r="B51" s="5" t="s">
        <v>137</v>
      </c>
      <c r="C51" s="5" t="s">
        <v>7</v>
      </c>
      <c r="D51" s="6">
        <v>414</v>
      </c>
      <c r="E51" s="7">
        <v>1858.5</v>
      </c>
      <c r="F51" s="7">
        <f>Table13[[#This Row],[Цена за ед. Изм без НДС]]*Table13[[#This Row],[Остаток, ЕИ]]</f>
        <v>769419</v>
      </c>
      <c r="G51" s="5" t="s">
        <v>38</v>
      </c>
      <c r="H51" s="5" t="s">
        <v>36</v>
      </c>
    </row>
    <row r="52" spans="1:8" s="5" customFormat="1" x14ac:dyDescent="0.25">
      <c r="A52" s="5" t="s">
        <v>138</v>
      </c>
      <c r="B52" s="5" t="s">
        <v>139</v>
      </c>
      <c r="C52" s="5" t="s">
        <v>16</v>
      </c>
      <c r="D52" s="6">
        <v>9.01</v>
      </c>
      <c r="E52" s="7">
        <v>85015.288235294109</v>
      </c>
      <c r="F52" s="7">
        <f>Table13[[#This Row],[Цена за ед. Изм без НДС]]*Table13[[#This Row],[Остаток, ЕИ]]</f>
        <v>765987.74699999986</v>
      </c>
      <c r="G52" s="5" t="s">
        <v>20</v>
      </c>
      <c r="H52" s="5" t="s">
        <v>21</v>
      </c>
    </row>
    <row r="53" spans="1:8" s="5" customFormat="1" x14ac:dyDescent="0.25">
      <c r="A53" s="5" t="s">
        <v>140</v>
      </c>
      <c r="B53" s="5" t="s">
        <v>141</v>
      </c>
      <c r="C53" s="5" t="s">
        <v>7</v>
      </c>
      <c r="D53" s="6">
        <v>20</v>
      </c>
      <c r="E53" s="7">
        <v>37678.299750000006</v>
      </c>
      <c r="F53" s="7">
        <f>Table13[[#This Row],[Цена за ед. Изм без НДС]]*Table13[[#This Row],[Остаток, ЕИ]]</f>
        <v>753565.99500000011</v>
      </c>
      <c r="G53" s="5" t="s">
        <v>15</v>
      </c>
      <c r="H53" s="5" t="s">
        <v>11</v>
      </c>
    </row>
    <row r="54" spans="1:8" s="5" customFormat="1" x14ac:dyDescent="0.25">
      <c r="A54" s="5" t="s">
        <v>142</v>
      </c>
      <c r="B54" s="5" t="s">
        <v>143</v>
      </c>
      <c r="C54" s="5" t="s">
        <v>16</v>
      </c>
      <c r="D54" s="6">
        <v>9.1300000000000008</v>
      </c>
      <c r="E54" s="7">
        <v>82462.346878422773</v>
      </c>
      <c r="F54" s="7">
        <f>Table13[[#This Row],[Цена за ед. Изм без НДС]]*Table13[[#This Row],[Остаток, ЕИ]]</f>
        <v>752881.22699999996</v>
      </c>
      <c r="G54" s="5" t="s">
        <v>48</v>
      </c>
      <c r="H54" s="5" t="s">
        <v>48</v>
      </c>
    </row>
    <row r="55" spans="1:8" s="5" customFormat="1" x14ac:dyDescent="0.25">
      <c r="A55" s="5" t="s">
        <v>68</v>
      </c>
      <c r="B55" s="5" t="s">
        <v>69</v>
      </c>
      <c r="C55" s="5" t="s">
        <v>16</v>
      </c>
      <c r="D55" s="6">
        <v>7.37</v>
      </c>
      <c r="E55" s="7">
        <v>99318.375915875164</v>
      </c>
      <c r="F55" s="7">
        <f>Table13[[#This Row],[Цена за ед. Изм без НДС]]*Table13[[#This Row],[Остаток, ЕИ]]</f>
        <v>731976.43050000002</v>
      </c>
      <c r="G55" s="5" t="s">
        <v>83</v>
      </c>
      <c r="H55" s="5" t="s">
        <v>21</v>
      </c>
    </row>
    <row r="56" spans="1:8" s="5" customFormat="1" x14ac:dyDescent="0.25">
      <c r="A56" s="5" t="s">
        <v>144</v>
      </c>
      <c r="B56" s="5" t="s">
        <v>145</v>
      </c>
      <c r="C56" s="5" t="s">
        <v>7</v>
      </c>
      <c r="D56" s="6">
        <v>1</v>
      </c>
      <c r="E56" s="7">
        <v>726064.55250000011</v>
      </c>
      <c r="F56" s="7">
        <f>Table13[[#This Row],[Цена за ед. Изм без НДС]]*Table13[[#This Row],[Остаток, ЕИ]]</f>
        <v>726064.55250000011</v>
      </c>
      <c r="G56" s="5" t="s">
        <v>65</v>
      </c>
      <c r="H56" s="5" t="s">
        <v>21</v>
      </c>
    </row>
    <row r="57" spans="1:8" s="5" customFormat="1" x14ac:dyDescent="0.25">
      <c r="A57" s="5" t="s">
        <v>146</v>
      </c>
      <c r="B57" s="5" t="s">
        <v>147</v>
      </c>
      <c r="C57" s="5" t="s">
        <v>7</v>
      </c>
      <c r="D57" s="6">
        <v>1</v>
      </c>
      <c r="E57" s="7">
        <v>724500</v>
      </c>
      <c r="F57" s="7">
        <f>Table13[[#This Row],[Цена за ед. Изм без НДС]]*Table13[[#This Row],[Остаток, ЕИ]]</f>
        <v>724500</v>
      </c>
      <c r="G57" s="5" t="s">
        <v>20</v>
      </c>
      <c r="H57" s="5" t="s">
        <v>21</v>
      </c>
    </row>
    <row r="58" spans="1:8" s="5" customFormat="1" x14ac:dyDescent="0.25">
      <c r="A58" s="5" t="s">
        <v>81</v>
      </c>
      <c r="B58" s="5" t="s">
        <v>82</v>
      </c>
      <c r="C58" s="5" t="s">
        <v>16</v>
      </c>
      <c r="D58" s="6">
        <v>7.58</v>
      </c>
      <c r="E58" s="7">
        <v>95323.344063324548</v>
      </c>
      <c r="F58" s="7">
        <f>Table13[[#This Row],[Цена за ед. Изм без НДС]]*Table13[[#This Row],[Остаток, ЕИ]]</f>
        <v>722550.94800000009</v>
      </c>
      <c r="G58" s="5" t="s">
        <v>48</v>
      </c>
      <c r="H58" s="5" t="s">
        <v>48</v>
      </c>
    </row>
    <row r="59" spans="1:8" s="5" customFormat="1" x14ac:dyDescent="0.25">
      <c r="A59" s="5" t="s">
        <v>148</v>
      </c>
      <c r="B59" s="5" t="s">
        <v>149</v>
      </c>
      <c r="C59" s="5" t="s">
        <v>16</v>
      </c>
      <c r="D59" s="6">
        <v>6.61</v>
      </c>
      <c r="E59" s="7">
        <v>104947.87329803327</v>
      </c>
      <c r="F59" s="7">
        <f>Table13[[#This Row],[Цена за ед. Изм без НДС]]*Table13[[#This Row],[Остаток, ЕИ]]</f>
        <v>693705.4425</v>
      </c>
      <c r="G59" s="5" t="s">
        <v>48</v>
      </c>
      <c r="H59" s="5" t="s">
        <v>48</v>
      </c>
    </row>
    <row r="60" spans="1:8" s="5" customFormat="1" x14ac:dyDescent="0.25">
      <c r="A60" s="5" t="s">
        <v>151</v>
      </c>
      <c r="B60" s="5" t="s">
        <v>152</v>
      </c>
      <c r="C60" s="5" t="s">
        <v>16</v>
      </c>
      <c r="D60" s="6">
        <v>10.37</v>
      </c>
      <c r="E60" s="7">
        <v>62871.082883317271</v>
      </c>
      <c r="F60" s="7">
        <f>Table13[[#This Row],[Цена за ед. Изм без НДС]]*Table13[[#This Row],[Остаток, ЕИ]]</f>
        <v>651973.12950000004</v>
      </c>
      <c r="G60" s="5" t="s">
        <v>48</v>
      </c>
      <c r="H60" s="5" t="s">
        <v>48</v>
      </c>
    </row>
    <row r="61" spans="1:8" s="5" customFormat="1" x14ac:dyDescent="0.25">
      <c r="A61" s="5" t="s">
        <v>153</v>
      </c>
      <c r="B61" s="5" t="s">
        <v>154</v>
      </c>
      <c r="C61" s="5" t="s">
        <v>16</v>
      </c>
      <c r="D61" s="6">
        <v>5.13</v>
      </c>
      <c r="E61" s="7">
        <v>126049.12280701754</v>
      </c>
      <c r="F61" s="7">
        <f>Table13[[#This Row],[Цена за ед. Изм без НДС]]*Table13[[#This Row],[Остаток, ЕИ]]</f>
        <v>646632</v>
      </c>
      <c r="G61" s="5" t="s">
        <v>20</v>
      </c>
      <c r="H61" s="5" t="s">
        <v>21</v>
      </c>
    </row>
    <row r="62" spans="1:8" s="5" customFormat="1" x14ac:dyDescent="0.25">
      <c r="A62" s="5" t="s">
        <v>156</v>
      </c>
      <c r="B62" s="5" t="s">
        <v>157</v>
      </c>
      <c r="C62" s="5" t="s">
        <v>7</v>
      </c>
      <c r="D62" s="6">
        <v>6</v>
      </c>
      <c r="E62" s="7">
        <v>103950</v>
      </c>
      <c r="F62" s="7">
        <f>Table13[[#This Row],[Цена за ед. Изм без НДС]]*Table13[[#This Row],[Остаток, ЕИ]]</f>
        <v>623700</v>
      </c>
      <c r="G62" s="5" t="s">
        <v>20</v>
      </c>
      <c r="H62" s="5" t="s">
        <v>21</v>
      </c>
    </row>
    <row r="63" spans="1:8" s="5" customFormat="1" x14ac:dyDescent="0.25">
      <c r="A63" s="5" t="s">
        <v>158</v>
      </c>
      <c r="B63" s="5" t="s">
        <v>159</v>
      </c>
      <c r="C63" s="5" t="s">
        <v>7</v>
      </c>
      <c r="D63" s="6">
        <v>2</v>
      </c>
      <c r="E63" s="7">
        <v>307735.54349999997</v>
      </c>
      <c r="F63" s="7">
        <f>Table13[[#This Row],[Цена за ед. Изм без НДС]]*Table13[[#This Row],[Остаток, ЕИ]]</f>
        <v>615471.08699999994</v>
      </c>
      <c r="G63" s="5" t="s">
        <v>48</v>
      </c>
      <c r="H63" s="5" t="s">
        <v>48</v>
      </c>
    </row>
    <row r="64" spans="1:8" s="5" customFormat="1" x14ac:dyDescent="0.25">
      <c r="A64" s="5" t="s">
        <v>164</v>
      </c>
      <c r="B64" s="5" t="s">
        <v>165</v>
      </c>
      <c r="C64" s="5" t="s">
        <v>16</v>
      </c>
      <c r="D64" s="6">
        <v>5.58</v>
      </c>
      <c r="E64" s="7">
        <v>98700.188172042996</v>
      </c>
      <c r="F64" s="7">
        <f>Table13[[#This Row],[Цена за ед. Изм без НДС]]*Table13[[#This Row],[Остаток, ЕИ]]</f>
        <v>550747.04999999993</v>
      </c>
      <c r="G64" s="5" t="s">
        <v>48</v>
      </c>
      <c r="H64" s="5" t="s">
        <v>48</v>
      </c>
    </row>
    <row r="65" spans="1:8" s="5" customFormat="1" x14ac:dyDescent="0.25">
      <c r="A65" s="5" t="s">
        <v>166</v>
      </c>
      <c r="B65" s="5" t="s">
        <v>167</v>
      </c>
      <c r="C65" s="5" t="s">
        <v>16</v>
      </c>
      <c r="D65" s="6">
        <v>7.6</v>
      </c>
      <c r="E65" s="7">
        <v>66167.407894736854</v>
      </c>
      <c r="F65" s="7">
        <f>Table13[[#This Row],[Цена за ед. Изм без НДС]]*Table13[[#This Row],[Остаток, ЕИ]]</f>
        <v>502872.30000000005</v>
      </c>
      <c r="G65" s="5" t="s">
        <v>65</v>
      </c>
      <c r="H65" s="5" t="s">
        <v>21</v>
      </c>
    </row>
    <row r="66" spans="1:8" s="5" customFormat="1" x14ac:dyDescent="0.25">
      <c r="A66" s="5" t="s">
        <v>168</v>
      </c>
      <c r="B66" s="5" t="s">
        <v>169</v>
      </c>
      <c r="C66" s="5" t="s">
        <v>7</v>
      </c>
      <c r="D66" s="6">
        <v>1</v>
      </c>
      <c r="E66" s="7">
        <v>493500</v>
      </c>
      <c r="F66" s="7">
        <f>Table13[[#This Row],[Цена за ед. Изм без НДС]]*Table13[[#This Row],[Остаток, ЕИ]]</f>
        <v>493500</v>
      </c>
      <c r="G66" s="5" t="s">
        <v>48</v>
      </c>
      <c r="H66" s="5" t="s">
        <v>48</v>
      </c>
    </row>
    <row r="67" spans="1:8" s="5" customFormat="1" x14ac:dyDescent="0.25">
      <c r="A67" s="5" t="s">
        <v>170</v>
      </c>
      <c r="B67" s="5" t="s">
        <v>171</v>
      </c>
      <c r="C67" s="5" t="s">
        <v>16</v>
      </c>
      <c r="D67" s="6">
        <v>2.75</v>
      </c>
      <c r="E67" s="7">
        <v>173891.72563636364</v>
      </c>
      <c r="F67" s="7">
        <f>Table13[[#This Row],[Цена за ед. Изм без НДС]]*Table13[[#This Row],[Остаток, ЕИ]]</f>
        <v>478202.24550000002</v>
      </c>
      <c r="G67" s="5" t="s">
        <v>42</v>
      </c>
      <c r="H67" s="5" t="s">
        <v>33</v>
      </c>
    </row>
    <row r="68" spans="1:8" s="5" customFormat="1" x14ac:dyDescent="0.25">
      <c r="A68" s="5" t="s">
        <v>172</v>
      </c>
      <c r="B68" s="5" t="s">
        <v>173</v>
      </c>
      <c r="C68" s="5" t="s">
        <v>16</v>
      </c>
      <c r="D68" s="6">
        <v>1.1000000000000001</v>
      </c>
      <c r="E68" s="7">
        <v>402195.64636363636</v>
      </c>
      <c r="F68" s="7">
        <f>Table13[[#This Row],[Цена за ед. Изм без НДС]]*Table13[[#This Row],[Остаток, ЕИ]]</f>
        <v>442415.21100000001</v>
      </c>
      <c r="G68" s="5" t="s">
        <v>42</v>
      </c>
      <c r="H68" s="5" t="s">
        <v>33</v>
      </c>
    </row>
    <row r="69" spans="1:8" s="5" customFormat="1" x14ac:dyDescent="0.25">
      <c r="A69" s="5" t="s">
        <v>174</v>
      </c>
      <c r="B69" s="5" t="s">
        <v>175</v>
      </c>
      <c r="C69" s="5" t="s">
        <v>16</v>
      </c>
      <c r="D69" s="6">
        <v>2.48</v>
      </c>
      <c r="E69" s="7">
        <v>177000.02419354842</v>
      </c>
      <c r="F69" s="7">
        <f>Table13[[#This Row],[Цена за ед. Изм без НДС]]*Table13[[#This Row],[Остаток, ЕИ]]</f>
        <v>438960.06000000011</v>
      </c>
      <c r="G69" s="5" t="s">
        <v>44</v>
      </c>
      <c r="H69" s="5" t="s">
        <v>11</v>
      </c>
    </row>
    <row r="70" spans="1:8" s="5" customFormat="1" x14ac:dyDescent="0.25">
      <c r="A70" s="5" t="s">
        <v>66</v>
      </c>
      <c r="B70" s="5" t="s">
        <v>67</v>
      </c>
      <c r="C70" s="5" t="s">
        <v>16</v>
      </c>
      <c r="D70" s="6">
        <v>1.46</v>
      </c>
      <c r="E70" s="7">
        <v>290241</v>
      </c>
      <c r="F70" s="7">
        <f>Table13[[#This Row],[Цена за ед. Изм без НДС]]*Table13[[#This Row],[Остаток, ЕИ]]</f>
        <v>423751.86</v>
      </c>
      <c r="G70" s="5" t="s">
        <v>34</v>
      </c>
      <c r="H70" s="5" t="s">
        <v>21</v>
      </c>
    </row>
    <row r="71" spans="1:8" s="5" customFormat="1" x14ac:dyDescent="0.25">
      <c r="A71" s="5" t="s">
        <v>176</v>
      </c>
      <c r="B71" s="5" t="s">
        <v>177</v>
      </c>
      <c r="C71" s="5" t="s">
        <v>7</v>
      </c>
      <c r="D71" s="6">
        <v>17</v>
      </c>
      <c r="E71" s="7">
        <v>24768.523499999999</v>
      </c>
      <c r="F71" s="7">
        <f>Table13[[#This Row],[Цена за ед. Изм без НДС]]*Table13[[#This Row],[Остаток, ЕИ]]</f>
        <v>421064.8995</v>
      </c>
      <c r="G71" s="5" t="s">
        <v>27</v>
      </c>
      <c r="H71" s="5" t="s">
        <v>11</v>
      </c>
    </row>
    <row r="72" spans="1:8" s="5" customFormat="1" x14ac:dyDescent="0.25">
      <c r="A72" s="5" t="s">
        <v>178</v>
      </c>
      <c r="B72" s="5" t="s">
        <v>179</v>
      </c>
      <c r="C72" s="5" t="s">
        <v>7</v>
      </c>
      <c r="D72" s="6">
        <v>1</v>
      </c>
      <c r="E72" s="7">
        <v>417900</v>
      </c>
      <c r="F72" s="7">
        <f>Table13[[#This Row],[Цена за ед. Изм без НДС]]*Table13[[#This Row],[Остаток, ЕИ]]</f>
        <v>417900</v>
      </c>
      <c r="G72" s="5" t="s">
        <v>48</v>
      </c>
      <c r="H72" s="5" t="s">
        <v>48</v>
      </c>
    </row>
    <row r="73" spans="1:8" s="5" customFormat="1" x14ac:dyDescent="0.25">
      <c r="A73" s="5" t="s">
        <v>180</v>
      </c>
      <c r="B73" s="5" t="s">
        <v>181</v>
      </c>
      <c r="C73" s="5" t="s">
        <v>16</v>
      </c>
      <c r="D73" s="6">
        <v>1.56</v>
      </c>
      <c r="E73" s="7">
        <v>257734.47403846151</v>
      </c>
      <c r="F73" s="7">
        <f>Table13[[#This Row],[Цена за ед. Изм без НДС]]*Table13[[#This Row],[Остаток, ЕИ]]</f>
        <v>402065.7795</v>
      </c>
      <c r="G73" s="5" t="s">
        <v>48</v>
      </c>
      <c r="H73" s="5" t="s">
        <v>48</v>
      </c>
    </row>
    <row r="74" spans="1:8" s="5" customFormat="1" x14ac:dyDescent="0.25">
      <c r="A74" s="5" t="s">
        <v>182</v>
      </c>
      <c r="B74" s="5" t="s">
        <v>183</v>
      </c>
      <c r="C74" s="5" t="s">
        <v>7</v>
      </c>
      <c r="D74" s="6">
        <v>1</v>
      </c>
      <c r="E74" s="7">
        <v>399000</v>
      </c>
      <c r="F74" s="7">
        <f>Table13[[#This Row],[Цена за ед. Изм без НДС]]*Table13[[#This Row],[Остаток, ЕИ]]</f>
        <v>399000</v>
      </c>
      <c r="G74" s="5" t="s">
        <v>27</v>
      </c>
      <c r="H74" s="5" t="s">
        <v>11</v>
      </c>
    </row>
    <row r="75" spans="1:8" s="5" customFormat="1" x14ac:dyDescent="0.25">
      <c r="A75" s="5" t="s">
        <v>184</v>
      </c>
      <c r="B75" s="5" t="s">
        <v>185</v>
      </c>
      <c r="C75" s="5" t="s">
        <v>7</v>
      </c>
      <c r="D75" s="6">
        <v>5</v>
      </c>
      <c r="E75" s="7">
        <v>79170</v>
      </c>
      <c r="F75" s="7">
        <f>Table13[[#This Row],[Цена за ед. Изм без НДС]]*Table13[[#This Row],[Остаток, ЕИ]]</f>
        <v>395850</v>
      </c>
      <c r="G75" s="5" t="s">
        <v>48</v>
      </c>
      <c r="H75" s="5" t="s">
        <v>48</v>
      </c>
    </row>
    <row r="76" spans="1:8" s="5" customFormat="1" x14ac:dyDescent="0.25">
      <c r="A76" s="5" t="s">
        <v>186</v>
      </c>
      <c r="B76" s="5" t="s">
        <v>187</v>
      </c>
      <c r="C76" s="5" t="s">
        <v>16</v>
      </c>
      <c r="D76" s="6">
        <v>4.1399999999999997</v>
      </c>
      <c r="E76" s="7">
        <v>90933.563405797118</v>
      </c>
      <c r="F76" s="7">
        <f>Table13[[#This Row],[Цена за ед. Изм без НДС]]*Table13[[#This Row],[Остаток, ЕИ]]</f>
        <v>376464.95250000001</v>
      </c>
      <c r="G76" s="5" t="s">
        <v>48</v>
      </c>
      <c r="H76" s="5" t="s">
        <v>48</v>
      </c>
    </row>
    <row r="77" spans="1:8" s="5" customFormat="1" x14ac:dyDescent="0.25">
      <c r="A77" s="5" t="s">
        <v>188</v>
      </c>
      <c r="B77" s="5" t="s">
        <v>189</v>
      </c>
      <c r="C77" s="5" t="s">
        <v>7</v>
      </c>
      <c r="D77" s="6">
        <v>619</v>
      </c>
      <c r="E77" s="7">
        <v>595.35</v>
      </c>
      <c r="F77" s="7">
        <f>Table13[[#This Row],[Цена за ед. Изм без НДС]]*Table13[[#This Row],[Остаток, ЕИ]]</f>
        <v>368521.65</v>
      </c>
      <c r="G77" s="5" t="s">
        <v>38</v>
      </c>
      <c r="H77" s="5" t="s">
        <v>36</v>
      </c>
    </row>
    <row r="78" spans="1:8" s="5" customFormat="1" x14ac:dyDescent="0.25">
      <c r="A78" s="5" t="s">
        <v>190</v>
      </c>
      <c r="B78" s="5" t="s">
        <v>191</v>
      </c>
      <c r="C78" s="5" t="s">
        <v>16</v>
      </c>
      <c r="D78" s="6">
        <v>2.15</v>
      </c>
      <c r="E78" s="7">
        <v>168983.01</v>
      </c>
      <c r="F78" s="7">
        <f>Table13[[#This Row],[Цена за ед. Изм без НДС]]*Table13[[#This Row],[Остаток, ЕИ]]</f>
        <v>363313.47149999999</v>
      </c>
      <c r="G78" s="5" t="s">
        <v>117</v>
      </c>
      <c r="H78" s="5" t="s">
        <v>11</v>
      </c>
    </row>
    <row r="79" spans="1:8" s="5" customFormat="1" x14ac:dyDescent="0.25">
      <c r="A79" s="5" t="s">
        <v>192</v>
      </c>
      <c r="B79" s="5" t="s">
        <v>193</v>
      </c>
      <c r="C79" s="5" t="s">
        <v>16</v>
      </c>
      <c r="D79" s="6">
        <v>4.51</v>
      </c>
      <c r="E79" s="7">
        <v>79786.354656319294</v>
      </c>
      <c r="F79" s="7">
        <f>Table13[[#This Row],[Цена за ед. Изм без НДС]]*Table13[[#This Row],[Остаток, ЕИ]]</f>
        <v>359836.4595</v>
      </c>
      <c r="G79" s="5" t="s">
        <v>20</v>
      </c>
      <c r="H79" s="5" t="s">
        <v>21</v>
      </c>
    </row>
    <row r="80" spans="1:8" s="5" customFormat="1" x14ac:dyDescent="0.25">
      <c r="A80" s="5" t="s">
        <v>194</v>
      </c>
      <c r="B80" s="5" t="s">
        <v>195</v>
      </c>
      <c r="C80" s="5" t="s">
        <v>7</v>
      </c>
      <c r="D80" s="6">
        <v>4</v>
      </c>
      <c r="E80" s="7">
        <v>88393.982250000001</v>
      </c>
      <c r="F80" s="7">
        <f>Table13[[#This Row],[Цена за ед. Изм без НДС]]*Table13[[#This Row],[Остаток, ЕИ]]</f>
        <v>353575.929</v>
      </c>
      <c r="G80" s="5" t="s">
        <v>48</v>
      </c>
      <c r="H80" s="5" t="s">
        <v>48</v>
      </c>
    </row>
    <row r="81" spans="1:8" s="5" customFormat="1" x14ac:dyDescent="0.25">
      <c r="A81" s="5" t="s">
        <v>197</v>
      </c>
      <c r="B81" s="5" t="s">
        <v>198</v>
      </c>
      <c r="C81" s="5" t="s">
        <v>16</v>
      </c>
      <c r="D81" s="6">
        <v>5.6</v>
      </c>
      <c r="E81" s="7">
        <v>60375.000000000015</v>
      </c>
      <c r="F81" s="7">
        <f>Table13[[#This Row],[Цена за ед. Изм без НДС]]*Table13[[#This Row],[Остаток, ЕИ]]</f>
        <v>338100.00000000006</v>
      </c>
      <c r="G81" s="5" t="s">
        <v>48</v>
      </c>
      <c r="H81" s="5" t="s">
        <v>48</v>
      </c>
    </row>
    <row r="82" spans="1:8" s="5" customFormat="1" x14ac:dyDescent="0.25">
      <c r="A82" s="5" t="s">
        <v>199</v>
      </c>
      <c r="B82" s="5" t="s">
        <v>200</v>
      </c>
      <c r="C82" s="5" t="s">
        <v>16</v>
      </c>
      <c r="D82" s="6">
        <v>4.6100000000000003</v>
      </c>
      <c r="E82" s="7">
        <v>71041.924945770064</v>
      </c>
      <c r="F82" s="7">
        <f>Table13[[#This Row],[Цена за ед. Изм без НДС]]*Table13[[#This Row],[Остаток, ЕИ]]</f>
        <v>327503.27400000003</v>
      </c>
      <c r="G82" s="5" t="s">
        <v>15</v>
      </c>
      <c r="H82" s="5" t="s">
        <v>11</v>
      </c>
    </row>
    <row r="83" spans="1:8" s="5" customFormat="1" x14ac:dyDescent="0.25">
      <c r="A83" s="5" t="s">
        <v>180</v>
      </c>
      <c r="B83" s="5" t="s">
        <v>181</v>
      </c>
      <c r="C83" s="5" t="s">
        <v>16</v>
      </c>
      <c r="D83" s="6">
        <v>1.18</v>
      </c>
      <c r="E83" s="7">
        <v>258157.9474576271</v>
      </c>
      <c r="F83" s="7">
        <f>Table13[[#This Row],[Цена за ед. Изм без НДС]]*Table13[[#This Row],[Остаток, ЕИ]]</f>
        <v>304626.37799999997</v>
      </c>
      <c r="G83" s="5" t="s">
        <v>15</v>
      </c>
      <c r="H83" s="5" t="s">
        <v>11</v>
      </c>
    </row>
    <row r="84" spans="1:8" s="5" customFormat="1" x14ac:dyDescent="0.25">
      <c r="A84" s="5" t="s">
        <v>201</v>
      </c>
      <c r="B84" s="5" t="s">
        <v>202</v>
      </c>
      <c r="C84" s="5" t="s">
        <v>7</v>
      </c>
      <c r="D84" s="6">
        <v>3</v>
      </c>
      <c r="E84" s="7">
        <v>98119.227500000008</v>
      </c>
      <c r="F84" s="7">
        <f>Table13[[#This Row],[Цена за ед. Изм без НДС]]*Table13[[#This Row],[Остаток, ЕИ]]</f>
        <v>294357.6825</v>
      </c>
      <c r="G84" s="5" t="s">
        <v>15</v>
      </c>
      <c r="H84" s="5" t="s">
        <v>11</v>
      </c>
    </row>
    <row r="85" spans="1:8" s="5" customFormat="1" x14ac:dyDescent="0.25">
      <c r="A85" s="5" t="s">
        <v>174</v>
      </c>
      <c r="B85" s="5" t="s">
        <v>175</v>
      </c>
      <c r="C85" s="5" t="s">
        <v>16</v>
      </c>
      <c r="D85" s="6">
        <v>1.63</v>
      </c>
      <c r="E85" s="7">
        <v>177582.3128834356</v>
      </c>
      <c r="F85" s="7">
        <f>Table13[[#This Row],[Цена за ед. Изм без НДС]]*Table13[[#This Row],[Остаток, ЕИ]]</f>
        <v>289459.17000000004</v>
      </c>
      <c r="G85" s="5" t="s">
        <v>65</v>
      </c>
      <c r="H85" s="5" t="s">
        <v>21</v>
      </c>
    </row>
    <row r="86" spans="1:8" s="5" customFormat="1" x14ac:dyDescent="0.25">
      <c r="A86" s="5" t="s">
        <v>203</v>
      </c>
      <c r="B86" s="5" t="s">
        <v>204</v>
      </c>
      <c r="C86" s="5" t="s">
        <v>16</v>
      </c>
      <c r="D86" s="6">
        <v>3.03</v>
      </c>
      <c r="E86" s="7">
        <v>94922.869306930705</v>
      </c>
      <c r="F86" s="7">
        <f>Table13[[#This Row],[Цена за ед. Изм без НДС]]*Table13[[#This Row],[Остаток, ЕИ]]</f>
        <v>287616.29399999999</v>
      </c>
      <c r="G86" s="5" t="s">
        <v>15</v>
      </c>
      <c r="H86" s="5" t="s">
        <v>11</v>
      </c>
    </row>
    <row r="87" spans="1:8" s="5" customFormat="1" x14ac:dyDescent="0.25">
      <c r="A87" s="5" t="s">
        <v>205</v>
      </c>
      <c r="B87" s="5" t="s">
        <v>206</v>
      </c>
      <c r="C87" s="5" t="s">
        <v>7</v>
      </c>
      <c r="D87" s="6">
        <v>1</v>
      </c>
      <c r="E87" s="7">
        <v>286604.61900000001</v>
      </c>
      <c r="F87" s="7">
        <f>Table13[[#This Row],[Цена за ед. Изм без НДС]]*Table13[[#This Row],[Остаток, ЕИ]]</f>
        <v>286604.61900000001</v>
      </c>
      <c r="G87" s="5" t="s">
        <v>48</v>
      </c>
      <c r="H87" s="5" t="s">
        <v>48</v>
      </c>
    </row>
    <row r="88" spans="1:8" s="5" customFormat="1" x14ac:dyDescent="0.25">
      <c r="A88" s="5" t="s">
        <v>207</v>
      </c>
      <c r="B88" s="5" t="s">
        <v>208</v>
      </c>
      <c r="C88" s="5" t="s">
        <v>7</v>
      </c>
      <c r="D88" s="6">
        <v>20</v>
      </c>
      <c r="E88" s="7">
        <v>13777.050000000001</v>
      </c>
      <c r="F88" s="7">
        <f>Table13[[#This Row],[Цена за ед. Изм без НДС]]*Table13[[#This Row],[Остаток, ЕИ]]</f>
        <v>275541</v>
      </c>
      <c r="G88" s="5" t="s">
        <v>20</v>
      </c>
      <c r="H88" s="5" t="s">
        <v>21</v>
      </c>
    </row>
    <row r="89" spans="1:8" s="5" customFormat="1" x14ac:dyDescent="0.25">
      <c r="A89" s="5" t="s">
        <v>138</v>
      </c>
      <c r="B89" s="5" t="s">
        <v>139</v>
      </c>
      <c r="C89" s="5" t="s">
        <v>16</v>
      </c>
      <c r="D89" s="6">
        <v>3.12</v>
      </c>
      <c r="E89" s="7">
        <v>85124.280769230783</v>
      </c>
      <c r="F89" s="7">
        <f>Table13[[#This Row],[Цена за ед. Изм без НДС]]*Table13[[#This Row],[Остаток, ЕИ]]</f>
        <v>265587.75600000005</v>
      </c>
      <c r="G89" s="5" t="s">
        <v>44</v>
      </c>
      <c r="H89" s="5" t="s">
        <v>11</v>
      </c>
    </row>
    <row r="90" spans="1:8" s="5" customFormat="1" x14ac:dyDescent="0.25">
      <c r="A90" s="5" t="s">
        <v>210</v>
      </c>
      <c r="B90" s="5" t="s">
        <v>211</v>
      </c>
      <c r="C90" s="5" t="s">
        <v>7</v>
      </c>
      <c r="D90" s="6">
        <v>2</v>
      </c>
      <c r="E90" s="7">
        <v>131356.83749999999</v>
      </c>
      <c r="F90" s="7">
        <f>Table13[[#This Row],[Цена за ед. Изм без НДС]]*Table13[[#This Row],[Остаток, ЕИ]]</f>
        <v>262713.67499999999</v>
      </c>
      <c r="G90" s="5" t="s">
        <v>34</v>
      </c>
      <c r="H90" s="5" t="s">
        <v>21</v>
      </c>
    </row>
    <row r="91" spans="1:8" s="5" customFormat="1" x14ac:dyDescent="0.25">
      <c r="A91" s="5" t="s">
        <v>210</v>
      </c>
      <c r="B91" s="5" t="s">
        <v>211</v>
      </c>
      <c r="C91" s="5" t="s">
        <v>7</v>
      </c>
      <c r="D91" s="6">
        <v>2</v>
      </c>
      <c r="E91" s="7">
        <v>131356.83749999999</v>
      </c>
      <c r="F91" s="7">
        <f>Table13[[#This Row],[Цена за ед. Изм без НДС]]*Table13[[#This Row],[Остаток, ЕИ]]</f>
        <v>262713.67499999999</v>
      </c>
      <c r="G91" s="5" t="s">
        <v>65</v>
      </c>
      <c r="H91" s="5" t="s">
        <v>21</v>
      </c>
    </row>
    <row r="92" spans="1:8" s="5" customFormat="1" x14ac:dyDescent="0.25">
      <c r="A92" s="5" t="s">
        <v>212</v>
      </c>
      <c r="B92" s="5" t="s">
        <v>213</v>
      </c>
      <c r="C92" s="5" t="s">
        <v>16</v>
      </c>
      <c r="D92" s="6">
        <v>3.01</v>
      </c>
      <c r="E92" s="7">
        <v>86330.665116279066</v>
      </c>
      <c r="F92" s="7">
        <f>Table13[[#This Row],[Цена за ед. Изм без НДС]]*Table13[[#This Row],[Остаток, ЕИ]]</f>
        <v>259855.30199999997</v>
      </c>
      <c r="G92" s="5" t="s">
        <v>48</v>
      </c>
      <c r="H92" s="5" t="s">
        <v>48</v>
      </c>
    </row>
    <row r="93" spans="1:8" s="5" customFormat="1" x14ac:dyDescent="0.25">
      <c r="A93" s="5" t="s">
        <v>142</v>
      </c>
      <c r="B93" s="5" t="s">
        <v>143</v>
      </c>
      <c r="C93" s="5" t="s">
        <v>16</v>
      </c>
      <c r="D93" s="6">
        <v>3</v>
      </c>
      <c r="E93" s="7">
        <v>82390.153999999995</v>
      </c>
      <c r="F93" s="7">
        <f>Table13[[#This Row],[Цена за ед. Изм без НДС]]*Table13[[#This Row],[Остаток, ЕИ]]</f>
        <v>247170.462</v>
      </c>
      <c r="G93" s="5" t="s">
        <v>44</v>
      </c>
      <c r="H93" s="5" t="s">
        <v>11</v>
      </c>
    </row>
    <row r="94" spans="1:8" s="5" customFormat="1" x14ac:dyDescent="0.25">
      <c r="A94" s="5" t="s">
        <v>214</v>
      </c>
      <c r="B94" s="5" t="s">
        <v>215</v>
      </c>
      <c r="C94" s="5" t="s">
        <v>7</v>
      </c>
      <c r="D94" s="6">
        <v>1</v>
      </c>
      <c r="E94" s="7">
        <v>241696.58099999998</v>
      </c>
      <c r="F94" s="7">
        <f>Table13[[#This Row],[Цена за ед. Изм без НДС]]*Table13[[#This Row],[Остаток, ЕИ]]</f>
        <v>241696.58099999998</v>
      </c>
      <c r="G94" s="5" t="s">
        <v>65</v>
      </c>
      <c r="H94" s="5" t="s">
        <v>21</v>
      </c>
    </row>
    <row r="95" spans="1:8" s="5" customFormat="1" x14ac:dyDescent="0.25">
      <c r="A95" s="5" t="s">
        <v>216</v>
      </c>
      <c r="B95" s="5" t="s">
        <v>217</v>
      </c>
      <c r="C95" s="5" t="s">
        <v>16</v>
      </c>
      <c r="D95" s="6">
        <v>0.33</v>
      </c>
      <c r="E95" s="7">
        <v>726162.49999999988</v>
      </c>
      <c r="F95" s="7">
        <f>Table13[[#This Row],[Цена за ед. Изм без НДС]]*Table13[[#This Row],[Остаток, ЕИ]]</f>
        <v>239633.62499999997</v>
      </c>
      <c r="G95" s="5" t="s">
        <v>48</v>
      </c>
      <c r="H95" s="5" t="s">
        <v>48</v>
      </c>
    </row>
    <row r="96" spans="1:8" s="5" customFormat="1" x14ac:dyDescent="0.25">
      <c r="A96" s="5" t="s">
        <v>79</v>
      </c>
      <c r="B96" s="5" t="s">
        <v>80</v>
      </c>
      <c r="C96" s="5" t="s">
        <v>16</v>
      </c>
      <c r="D96" s="6">
        <v>2.68</v>
      </c>
      <c r="E96" s="7">
        <v>86824.221828358204</v>
      </c>
      <c r="F96" s="7">
        <f>Table13[[#This Row],[Цена за ед. Изм без НДС]]*Table13[[#This Row],[Остаток, ЕИ]]</f>
        <v>232688.91450000001</v>
      </c>
      <c r="G96" s="5" t="s">
        <v>15</v>
      </c>
      <c r="H96" s="5" t="s">
        <v>11</v>
      </c>
    </row>
    <row r="97" spans="1:8" s="5" customFormat="1" x14ac:dyDescent="0.25">
      <c r="A97" s="5" t="s">
        <v>220</v>
      </c>
      <c r="B97" s="5" t="s">
        <v>221</v>
      </c>
      <c r="C97" s="5" t="s">
        <v>7</v>
      </c>
      <c r="D97" s="6">
        <v>158</v>
      </c>
      <c r="E97" s="7">
        <v>1458.45</v>
      </c>
      <c r="F97" s="7">
        <f>Table13[[#This Row],[Цена за ед. Изм без НДС]]*Table13[[#This Row],[Остаток, ЕИ]]</f>
        <v>230435.1</v>
      </c>
      <c r="G97" s="5" t="s">
        <v>38</v>
      </c>
      <c r="H97" s="5" t="s">
        <v>36</v>
      </c>
    </row>
    <row r="98" spans="1:8" s="5" customFormat="1" x14ac:dyDescent="0.25">
      <c r="A98" s="5" t="s">
        <v>222</v>
      </c>
      <c r="B98" s="5" t="s">
        <v>223</v>
      </c>
      <c r="C98" s="5" t="s">
        <v>16</v>
      </c>
      <c r="D98" s="6">
        <v>2.65</v>
      </c>
      <c r="E98" s="7">
        <v>86082.26490566037</v>
      </c>
      <c r="F98" s="7">
        <f>Table13[[#This Row],[Цена за ед. Изм без НДС]]*Table13[[#This Row],[Остаток, ЕИ]]</f>
        <v>228118.00199999998</v>
      </c>
      <c r="G98" s="5" t="s">
        <v>15</v>
      </c>
      <c r="H98" s="5" t="s">
        <v>11</v>
      </c>
    </row>
    <row r="99" spans="1:8" s="5" customFormat="1" x14ac:dyDescent="0.25">
      <c r="A99" s="5" t="s">
        <v>224</v>
      </c>
      <c r="B99" s="5" t="s">
        <v>225</v>
      </c>
      <c r="C99" s="5" t="s">
        <v>16</v>
      </c>
      <c r="D99" s="6">
        <v>2.74</v>
      </c>
      <c r="E99" s="7">
        <v>82641.76368613138</v>
      </c>
      <c r="F99" s="7">
        <f>Table13[[#This Row],[Цена за ед. Изм без НДС]]*Table13[[#This Row],[Остаток, ЕИ]]</f>
        <v>226438.4325</v>
      </c>
      <c r="G99" s="5" t="s">
        <v>15</v>
      </c>
      <c r="H99" s="5" t="s">
        <v>11</v>
      </c>
    </row>
    <row r="100" spans="1:8" s="5" customFormat="1" x14ac:dyDescent="0.25">
      <c r="A100" s="5" t="s">
        <v>226</v>
      </c>
      <c r="B100" s="5" t="s">
        <v>227</v>
      </c>
      <c r="C100" s="5" t="s">
        <v>16</v>
      </c>
      <c r="D100" s="6">
        <v>2.54</v>
      </c>
      <c r="E100" s="7">
        <v>83452.263779527566</v>
      </c>
      <c r="F100" s="7">
        <f>Table13[[#This Row],[Цена за ед. Изм без НДС]]*Table13[[#This Row],[Остаток, ЕИ]]</f>
        <v>211968.75000000003</v>
      </c>
      <c r="G100" s="5" t="s">
        <v>37</v>
      </c>
      <c r="H100" s="5" t="s">
        <v>11</v>
      </c>
    </row>
    <row r="101" spans="1:8" s="5" customFormat="1" x14ac:dyDescent="0.25">
      <c r="A101" s="5" t="s">
        <v>180</v>
      </c>
      <c r="B101" s="5" t="s">
        <v>181</v>
      </c>
      <c r="C101" s="5" t="s">
        <v>16</v>
      </c>
      <c r="D101" s="6">
        <v>0.81</v>
      </c>
      <c r="E101" s="7">
        <v>257052.63888888891</v>
      </c>
      <c r="F101" s="7">
        <f>Table13[[#This Row],[Цена за ед. Изм без НДС]]*Table13[[#This Row],[Остаток, ЕИ]]</f>
        <v>208212.63750000004</v>
      </c>
      <c r="G101" s="5" t="s">
        <v>15</v>
      </c>
      <c r="H101" s="5" t="s">
        <v>11</v>
      </c>
    </row>
    <row r="102" spans="1:8" s="5" customFormat="1" x14ac:dyDescent="0.25">
      <c r="A102" s="5" t="s">
        <v>138</v>
      </c>
      <c r="B102" s="5" t="s">
        <v>139</v>
      </c>
      <c r="C102" s="5" t="s">
        <v>16</v>
      </c>
      <c r="D102" s="6">
        <v>2.37</v>
      </c>
      <c r="E102" s="7">
        <v>85230.520253164563</v>
      </c>
      <c r="F102" s="7">
        <f>Table13[[#This Row],[Цена за ед. Изм без НДС]]*Table13[[#This Row],[Остаток, ЕИ]]</f>
        <v>201996.33300000001</v>
      </c>
      <c r="G102" s="5" t="s">
        <v>44</v>
      </c>
      <c r="H102" s="5" t="s">
        <v>11</v>
      </c>
    </row>
    <row r="103" spans="1:8" s="5" customFormat="1" x14ac:dyDescent="0.25">
      <c r="A103" s="5" t="s">
        <v>229</v>
      </c>
      <c r="B103" s="5" t="s">
        <v>230</v>
      </c>
      <c r="C103" s="5" t="s">
        <v>16</v>
      </c>
      <c r="D103" s="6">
        <v>3.18</v>
      </c>
      <c r="E103" s="7">
        <v>63040.784905660374</v>
      </c>
      <c r="F103" s="7">
        <f>Table13[[#This Row],[Цена за ед. Изм без НДС]]*Table13[[#This Row],[Остаток, ЕИ]]</f>
        <v>200469.696</v>
      </c>
      <c r="G103" s="5" t="s">
        <v>15</v>
      </c>
      <c r="H103" s="5" t="s">
        <v>11</v>
      </c>
    </row>
    <row r="104" spans="1:8" s="5" customFormat="1" x14ac:dyDescent="0.25">
      <c r="A104" s="5" t="s">
        <v>97</v>
      </c>
      <c r="B104" s="5" t="s">
        <v>98</v>
      </c>
      <c r="C104" s="5" t="s">
        <v>7</v>
      </c>
      <c r="D104" s="6">
        <v>106</v>
      </c>
      <c r="E104" s="7">
        <v>1885.8000000000002</v>
      </c>
      <c r="F104" s="7">
        <f>Table13[[#This Row],[Цена за ед. Изм без НДС]]*Table13[[#This Row],[Остаток, ЕИ]]</f>
        <v>199894.80000000002</v>
      </c>
      <c r="G104" s="5" t="s">
        <v>35</v>
      </c>
      <c r="H104" s="5" t="s">
        <v>11</v>
      </c>
    </row>
    <row r="105" spans="1:8" s="5" customFormat="1" x14ac:dyDescent="0.25">
      <c r="A105" s="5" t="s">
        <v>231</v>
      </c>
      <c r="B105" s="5" t="s">
        <v>232</v>
      </c>
      <c r="C105" s="5" t="s">
        <v>7</v>
      </c>
      <c r="D105" s="6">
        <v>2</v>
      </c>
      <c r="E105" s="7">
        <v>99750</v>
      </c>
      <c r="F105" s="7">
        <f>Table13[[#This Row],[Цена за ед. Изм без НДС]]*Table13[[#This Row],[Остаток, ЕИ]]</f>
        <v>199500</v>
      </c>
      <c r="G105" s="5" t="s">
        <v>65</v>
      </c>
      <c r="H105" s="5" t="s">
        <v>21</v>
      </c>
    </row>
    <row r="106" spans="1:8" s="5" customFormat="1" x14ac:dyDescent="0.25">
      <c r="A106" s="5" t="s">
        <v>233</v>
      </c>
      <c r="B106" s="5" t="s">
        <v>234</v>
      </c>
      <c r="C106" s="5" t="s">
        <v>7</v>
      </c>
      <c r="D106" s="6">
        <v>20</v>
      </c>
      <c r="E106" s="7">
        <v>9450</v>
      </c>
      <c r="F106" s="7">
        <f>Table13[[#This Row],[Цена за ед. Изм без НДС]]*Table13[[#This Row],[Остаток, ЕИ]]</f>
        <v>189000</v>
      </c>
      <c r="G106" s="5" t="s">
        <v>48</v>
      </c>
      <c r="H106" s="5" t="s">
        <v>48</v>
      </c>
    </row>
    <row r="107" spans="1:8" s="5" customFormat="1" x14ac:dyDescent="0.25">
      <c r="A107" s="5" t="s">
        <v>235</v>
      </c>
      <c r="B107" s="5" t="s">
        <v>236</v>
      </c>
      <c r="C107" s="5" t="s">
        <v>7</v>
      </c>
      <c r="D107" s="6">
        <v>10</v>
      </c>
      <c r="E107" s="7">
        <v>18742.5</v>
      </c>
      <c r="F107" s="7">
        <f>Table13[[#This Row],[Цена за ед. Изм без НДС]]*Table13[[#This Row],[Остаток, ЕИ]]</f>
        <v>187425</v>
      </c>
      <c r="G107" s="5" t="s">
        <v>48</v>
      </c>
      <c r="H107" s="5" t="s">
        <v>48</v>
      </c>
    </row>
    <row r="108" spans="1:8" s="5" customFormat="1" x14ac:dyDescent="0.25">
      <c r="A108" s="5" t="s">
        <v>237</v>
      </c>
      <c r="B108" s="5" t="s">
        <v>238</v>
      </c>
      <c r="C108" s="5" t="s">
        <v>7</v>
      </c>
      <c r="D108" s="6">
        <v>4</v>
      </c>
      <c r="E108" s="7">
        <v>46170.600000000006</v>
      </c>
      <c r="F108" s="7">
        <f>Table13[[#This Row],[Цена за ед. Изм без НДС]]*Table13[[#This Row],[Остаток, ЕИ]]</f>
        <v>184682.40000000002</v>
      </c>
      <c r="G108" s="5" t="s">
        <v>48</v>
      </c>
      <c r="H108" s="5" t="s">
        <v>48</v>
      </c>
    </row>
    <row r="109" spans="1:8" s="5" customFormat="1" x14ac:dyDescent="0.25">
      <c r="A109" s="5" t="s">
        <v>132</v>
      </c>
      <c r="B109" s="5" t="s">
        <v>133</v>
      </c>
      <c r="C109" s="5" t="s">
        <v>16</v>
      </c>
      <c r="D109" s="6">
        <v>1.31</v>
      </c>
      <c r="E109" s="7">
        <v>138678.91030534351</v>
      </c>
      <c r="F109" s="7">
        <f>Table13[[#This Row],[Цена за ед. Изм без НДС]]*Table13[[#This Row],[Остаток, ЕИ]]</f>
        <v>181669.3725</v>
      </c>
      <c r="G109" s="5" t="s">
        <v>39</v>
      </c>
      <c r="H109" s="5" t="s">
        <v>11</v>
      </c>
    </row>
    <row r="110" spans="1:8" s="5" customFormat="1" x14ac:dyDescent="0.25">
      <c r="A110" s="5" t="s">
        <v>239</v>
      </c>
      <c r="B110" s="5" t="s">
        <v>240</v>
      </c>
      <c r="C110" s="5" t="s">
        <v>16</v>
      </c>
      <c r="D110" s="6">
        <v>2.14</v>
      </c>
      <c r="E110" s="7">
        <v>81784.622663551389</v>
      </c>
      <c r="F110" s="7">
        <f>Table13[[#This Row],[Цена за ед. Изм без НДС]]*Table13[[#This Row],[Остаток, ЕИ]]</f>
        <v>175019.09249999997</v>
      </c>
      <c r="G110" s="5" t="s">
        <v>48</v>
      </c>
      <c r="H110" s="5" t="s">
        <v>48</v>
      </c>
    </row>
    <row r="111" spans="1:8" s="5" customFormat="1" x14ac:dyDescent="0.25">
      <c r="A111" s="5" t="s">
        <v>241</v>
      </c>
      <c r="B111" s="5" t="s">
        <v>242</v>
      </c>
      <c r="C111" s="5" t="s">
        <v>16</v>
      </c>
      <c r="D111" s="6">
        <v>2.78</v>
      </c>
      <c r="E111" s="7">
        <v>62016.852517985615</v>
      </c>
      <c r="F111" s="7">
        <f>Table13[[#This Row],[Цена за ед. Изм без НДС]]*Table13[[#This Row],[Остаток, ЕИ]]</f>
        <v>172406.85</v>
      </c>
      <c r="G111" s="5" t="s">
        <v>48</v>
      </c>
      <c r="H111" s="5" t="s">
        <v>48</v>
      </c>
    </row>
    <row r="112" spans="1:8" s="5" customFormat="1" x14ac:dyDescent="0.25">
      <c r="A112" s="5" t="s">
        <v>77</v>
      </c>
      <c r="B112" s="5" t="s">
        <v>78</v>
      </c>
      <c r="C112" s="5" t="s">
        <v>16</v>
      </c>
      <c r="D112" s="6">
        <v>2.2999999999999998</v>
      </c>
      <c r="E112" s="7">
        <v>74415.353478260877</v>
      </c>
      <c r="F112" s="7">
        <f>Table13[[#This Row],[Цена за ед. Изм без НДС]]*Table13[[#This Row],[Остаток, ЕИ]]</f>
        <v>171155.31299999999</v>
      </c>
      <c r="G112" s="5" t="s">
        <v>15</v>
      </c>
      <c r="H112" s="5" t="s">
        <v>11</v>
      </c>
    </row>
    <row r="113" spans="1:8" s="5" customFormat="1" x14ac:dyDescent="0.25">
      <c r="A113" s="5" t="s">
        <v>243</v>
      </c>
      <c r="B113" s="5" t="s">
        <v>244</v>
      </c>
      <c r="C113" s="5" t="s">
        <v>16</v>
      </c>
      <c r="D113" s="6">
        <v>1.47</v>
      </c>
      <c r="E113" s="7">
        <v>116141.24285714285</v>
      </c>
      <c r="F113" s="7">
        <f>Table13[[#This Row],[Цена за ед. Изм без НДС]]*Table13[[#This Row],[Остаток, ЕИ]]</f>
        <v>170727.62699999998</v>
      </c>
      <c r="G113" s="5" t="s">
        <v>54</v>
      </c>
      <c r="H113" s="5" t="s">
        <v>11</v>
      </c>
    </row>
    <row r="114" spans="1:8" s="5" customFormat="1" x14ac:dyDescent="0.25">
      <c r="A114" s="5" t="s">
        <v>192</v>
      </c>
      <c r="B114" s="5" t="s">
        <v>193</v>
      </c>
      <c r="C114" s="5" t="s">
        <v>16</v>
      </c>
      <c r="D114" s="6">
        <v>2.12</v>
      </c>
      <c r="E114" s="7">
        <v>79815.24976415094</v>
      </c>
      <c r="F114" s="7">
        <f>Table13[[#This Row],[Цена за ед. Изм без НДС]]*Table13[[#This Row],[Остаток, ЕИ]]</f>
        <v>169208.32949999999</v>
      </c>
      <c r="G114" s="5" t="s">
        <v>15</v>
      </c>
      <c r="H114" s="5" t="s">
        <v>11</v>
      </c>
    </row>
    <row r="115" spans="1:8" s="5" customFormat="1" x14ac:dyDescent="0.25">
      <c r="A115" s="5" t="s">
        <v>192</v>
      </c>
      <c r="B115" s="5" t="s">
        <v>193</v>
      </c>
      <c r="C115" s="5" t="s">
        <v>16</v>
      </c>
      <c r="D115" s="6">
        <v>2</v>
      </c>
      <c r="E115" s="7">
        <v>79627.453499999989</v>
      </c>
      <c r="F115" s="7">
        <f>Table13[[#This Row],[Цена за ед. Изм без НДС]]*Table13[[#This Row],[Остаток, ЕИ]]</f>
        <v>159254.90699999998</v>
      </c>
      <c r="G115" s="5" t="s">
        <v>44</v>
      </c>
      <c r="H115" s="5" t="s">
        <v>11</v>
      </c>
    </row>
    <row r="116" spans="1:8" s="5" customFormat="1" x14ac:dyDescent="0.25">
      <c r="A116" s="5" t="s">
        <v>246</v>
      </c>
      <c r="B116" s="5" t="s">
        <v>247</v>
      </c>
      <c r="C116" s="5" t="s">
        <v>16</v>
      </c>
      <c r="D116" s="6">
        <v>1.87</v>
      </c>
      <c r="E116" s="7">
        <v>81619.784759358299</v>
      </c>
      <c r="F116" s="7">
        <f>Table13[[#This Row],[Цена за ед. Изм без НДС]]*Table13[[#This Row],[Остаток, ЕИ]]</f>
        <v>152628.99750000003</v>
      </c>
      <c r="G116" s="5" t="s">
        <v>15</v>
      </c>
      <c r="H116" s="5" t="s">
        <v>11</v>
      </c>
    </row>
    <row r="117" spans="1:8" s="5" customFormat="1" x14ac:dyDescent="0.25">
      <c r="A117" s="5" t="s">
        <v>250</v>
      </c>
      <c r="B117" s="5" t="s">
        <v>251</v>
      </c>
      <c r="C117" s="5" t="s">
        <v>7</v>
      </c>
      <c r="D117" s="6">
        <v>5</v>
      </c>
      <c r="E117" s="7">
        <v>30450</v>
      </c>
      <c r="F117" s="7">
        <f>Table13[[#This Row],[Цена за ед. Изм без НДС]]*Table13[[#This Row],[Остаток, ЕИ]]</f>
        <v>152250</v>
      </c>
      <c r="G117" s="5" t="s">
        <v>48</v>
      </c>
      <c r="H117" s="5" t="s">
        <v>48</v>
      </c>
    </row>
    <row r="118" spans="1:8" s="5" customFormat="1" x14ac:dyDescent="0.25">
      <c r="A118" s="5" t="s">
        <v>248</v>
      </c>
      <c r="B118" s="5" t="s">
        <v>249</v>
      </c>
      <c r="C118" s="5" t="s">
        <v>7</v>
      </c>
      <c r="D118" s="6">
        <v>1</v>
      </c>
      <c r="E118" s="7">
        <v>152250</v>
      </c>
      <c r="F118" s="7">
        <f>Table13[[#This Row],[Цена за ед. Изм без НДС]]*Table13[[#This Row],[Остаток, ЕИ]]</f>
        <v>152250</v>
      </c>
      <c r="G118" s="5" t="s">
        <v>54</v>
      </c>
      <c r="H118" s="5" t="s">
        <v>11</v>
      </c>
    </row>
    <row r="119" spans="1:8" s="5" customFormat="1" x14ac:dyDescent="0.25">
      <c r="A119" s="5" t="s">
        <v>192</v>
      </c>
      <c r="B119" s="5" t="s">
        <v>193</v>
      </c>
      <c r="C119" s="5" t="s">
        <v>16</v>
      </c>
      <c r="D119" s="6">
        <v>1.88</v>
      </c>
      <c r="E119" s="7">
        <v>79627.453723404265</v>
      </c>
      <c r="F119" s="7">
        <f>Table13[[#This Row],[Цена за ед. Изм без НДС]]*Table13[[#This Row],[Остаток, ЕИ]]</f>
        <v>149699.61300000001</v>
      </c>
      <c r="G119" s="5" t="s">
        <v>15</v>
      </c>
      <c r="H119" s="5" t="s">
        <v>11</v>
      </c>
    </row>
    <row r="120" spans="1:8" s="5" customFormat="1" x14ac:dyDescent="0.25">
      <c r="A120" s="5" t="s">
        <v>252</v>
      </c>
      <c r="B120" s="5" t="s">
        <v>253</v>
      </c>
      <c r="C120" s="5" t="s">
        <v>16</v>
      </c>
      <c r="D120" s="6">
        <v>2.61</v>
      </c>
      <c r="E120" s="7">
        <v>55455.882758620704</v>
      </c>
      <c r="F120" s="7">
        <f>Table13[[#This Row],[Цена за ед. Изм без НДС]]*Table13[[#This Row],[Остаток, ЕИ]]</f>
        <v>144739.85400000002</v>
      </c>
      <c r="G120" s="5" t="s">
        <v>48</v>
      </c>
      <c r="H120" s="5" t="s">
        <v>48</v>
      </c>
    </row>
    <row r="121" spans="1:8" s="5" customFormat="1" x14ac:dyDescent="0.25">
      <c r="A121" s="5" t="s">
        <v>162</v>
      </c>
      <c r="B121" s="5" t="s">
        <v>163</v>
      </c>
      <c r="C121" s="5" t="s">
        <v>16</v>
      </c>
      <c r="D121" s="6">
        <v>2.97</v>
      </c>
      <c r="E121" s="7">
        <v>48682.472222222219</v>
      </c>
      <c r="F121" s="7">
        <f>Table13[[#This Row],[Цена за ед. Изм без НДС]]*Table13[[#This Row],[Остаток, ЕИ]]</f>
        <v>144586.9425</v>
      </c>
      <c r="G121" s="5" t="s">
        <v>15</v>
      </c>
      <c r="H121" s="5" t="s">
        <v>11</v>
      </c>
    </row>
    <row r="122" spans="1:8" s="5" customFormat="1" x14ac:dyDescent="0.25">
      <c r="A122" s="5" t="s">
        <v>166</v>
      </c>
      <c r="B122" s="5" t="s">
        <v>167</v>
      </c>
      <c r="C122" s="5" t="s">
        <v>16</v>
      </c>
      <c r="D122" s="6">
        <v>2.15</v>
      </c>
      <c r="E122" s="7">
        <v>66334.604651162794</v>
      </c>
      <c r="F122" s="7">
        <f>Table13[[#This Row],[Цена за ед. Изм без НДС]]*Table13[[#This Row],[Остаток, ЕИ]]</f>
        <v>142619.4</v>
      </c>
      <c r="G122" s="5" t="s">
        <v>44</v>
      </c>
      <c r="H122" s="5" t="s">
        <v>11</v>
      </c>
    </row>
    <row r="123" spans="1:8" s="5" customFormat="1" x14ac:dyDescent="0.25">
      <c r="A123" s="5" t="s">
        <v>254</v>
      </c>
      <c r="B123" s="5" t="s">
        <v>255</v>
      </c>
      <c r="C123" s="5" t="s">
        <v>16</v>
      </c>
      <c r="D123" s="6">
        <v>0.84</v>
      </c>
      <c r="E123" s="7">
        <v>167562.50000000003</v>
      </c>
      <c r="F123" s="7">
        <f>Table13[[#This Row],[Цена за ед. Изм без НДС]]*Table13[[#This Row],[Остаток, ЕИ]]</f>
        <v>140752.50000000003</v>
      </c>
      <c r="G123" s="5" t="s">
        <v>48</v>
      </c>
      <c r="H123" s="5" t="s">
        <v>48</v>
      </c>
    </row>
    <row r="124" spans="1:8" s="5" customFormat="1" x14ac:dyDescent="0.25">
      <c r="A124" s="5" t="s">
        <v>192</v>
      </c>
      <c r="B124" s="5" t="s">
        <v>193</v>
      </c>
      <c r="C124" s="5" t="s">
        <v>16</v>
      </c>
      <c r="D124" s="6">
        <v>1.76</v>
      </c>
      <c r="E124" s="7">
        <v>79808.423863636359</v>
      </c>
      <c r="F124" s="7">
        <f>Table13[[#This Row],[Цена за ед. Изм без НДС]]*Table13[[#This Row],[Остаток, ЕИ]]</f>
        <v>140462.826</v>
      </c>
      <c r="G124" s="5" t="s">
        <v>44</v>
      </c>
      <c r="H124" s="5" t="s">
        <v>11</v>
      </c>
    </row>
    <row r="125" spans="1:8" s="5" customFormat="1" x14ac:dyDescent="0.25">
      <c r="A125" s="5" t="s">
        <v>256</v>
      </c>
      <c r="B125" s="5" t="s">
        <v>257</v>
      </c>
      <c r="C125" s="5" t="s">
        <v>16</v>
      </c>
      <c r="D125" s="6">
        <v>2.16</v>
      </c>
      <c r="E125" s="7">
        <v>64994.999999999985</v>
      </c>
      <c r="F125" s="7">
        <f>Table13[[#This Row],[Цена за ед. Изм без НДС]]*Table13[[#This Row],[Остаток, ЕИ]]</f>
        <v>140389.19999999998</v>
      </c>
      <c r="G125" s="5" t="s">
        <v>65</v>
      </c>
      <c r="H125" s="5" t="s">
        <v>21</v>
      </c>
    </row>
    <row r="126" spans="1:8" s="5" customFormat="1" x14ac:dyDescent="0.25">
      <c r="A126" s="5" t="s">
        <v>258</v>
      </c>
      <c r="B126" s="5" t="s">
        <v>259</v>
      </c>
      <c r="C126" s="5" t="s">
        <v>7</v>
      </c>
      <c r="D126" s="6">
        <v>2</v>
      </c>
      <c r="E126" s="7">
        <v>69884.786999999997</v>
      </c>
      <c r="F126" s="7">
        <f>Table13[[#This Row],[Цена за ед. Изм без НДС]]*Table13[[#This Row],[Остаток, ЕИ]]</f>
        <v>139769.57399999999</v>
      </c>
      <c r="G126" s="5" t="s">
        <v>20</v>
      </c>
      <c r="H126" s="5" t="s">
        <v>21</v>
      </c>
    </row>
    <row r="127" spans="1:8" s="5" customFormat="1" x14ac:dyDescent="0.25">
      <c r="A127" s="5" t="s">
        <v>261</v>
      </c>
      <c r="B127" s="5" t="s">
        <v>262</v>
      </c>
      <c r="C127" s="5" t="s">
        <v>16</v>
      </c>
      <c r="D127" s="6">
        <v>2.31</v>
      </c>
      <c r="E127" s="7">
        <v>60109.090909090912</v>
      </c>
      <c r="F127" s="7">
        <f>Table13[[#This Row],[Цена за ед. Изм без НДС]]*Table13[[#This Row],[Остаток, ЕИ]]</f>
        <v>138852</v>
      </c>
      <c r="G127" s="5" t="s">
        <v>65</v>
      </c>
      <c r="H127" s="5" t="s">
        <v>21</v>
      </c>
    </row>
    <row r="128" spans="1:8" s="5" customFormat="1" x14ac:dyDescent="0.25">
      <c r="A128" s="5" t="s">
        <v>263</v>
      </c>
      <c r="B128" s="5" t="s">
        <v>264</v>
      </c>
      <c r="C128" s="5" t="s">
        <v>16</v>
      </c>
      <c r="D128" s="6">
        <v>1.73</v>
      </c>
      <c r="E128" s="7">
        <v>78947.418208092495</v>
      </c>
      <c r="F128" s="7">
        <f>Table13[[#This Row],[Цена за ед. Изм без НДС]]*Table13[[#This Row],[Остаток, ЕИ]]</f>
        <v>136579.03350000002</v>
      </c>
      <c r="G128" s="5" t="s">
        <v>15</v>
      </c>
      <c r="H128" s="5" t="s">
        <v>11</v>
      </c>
    </row>
    <row r="129" spans="1:8" s="5" customFormat="1" x14ac:dyDescent="0.25">
      <c r="A129" s="5" t="s">
        <v>266</v>
      </c>
      <c r="B129" s="5" t="s">
        <v>267</v>
      </c>
      <c r="C129" s="5" t="s">
        <v>7</v>
      </c>
      <c r="D129" s="6">
        <v>100</v>
      </c>
      <c r="E129" s="7">
        <v>1359.75</v>
      </c>
      <c r="F129" s="7">
        <f>Table13[[#This Row],[Цена за ед. Изм без НДС]]*Table13[[#This Row],[Остаток, ЕИ]]</f>
        <v>135975</v>
      </c>
      <c r="G129" s="5" t="s">
        <v>20</v>
      </c>
      <c r="H129" s="5" t="s">
        <v>21</v>
      </c>
    </row>
    <row r="130" spans="1:8" s="5" customFormat="1" x14ac:dyDescent="0.25">
      <c r="A130" s="5" t="s">
        <v>268</v>
      </c>
      <c r="B130" s="5" t="s">
        <v>269</v>
      </c>
      <c r="C130" s="5" t="s">
        <v>16</v>
      </c>
      <c r="D130" s="6">
        <v>2.02</v>
      </c>
      <c r="E130" s="7">
        <v>66990.452227722766</v>
      </c>
      <c r="F130" s="7">
        <f>Table13[[#This Row],[Цена за ед. Изм без НДС]]*Table13[[#This Row],[Остаток, ЕИ]]</f>
        <v>135320.71349999998</v>
      </c>
      <c r="G130" s="5" t="s">
        <v>35</v>
      </c>
      <c r="H130" s="5" t="s">
        <v>11</v>
      </c>
    </row>
    <row r="131" spans="1:8" s="5" customFormat="1" x14ac:dyDescent="0.25">
      <c r="A131" s="5" t="s">
        <v>270</v>
      </c>
      <c r="B131" s="5" t="s">
        <v>271</v>
      </c>
      <c r="C131" s="5" t="s">
        <v>16</v>
      </c>
      <c r="D131" s="6">
        <v>1.05</v>
      </c>
      <c r="E131" s="7">
        <v>124635</v>
      </c>
      <c r="F131" s="7">
        <f>Table13[[#This Row],[Цена за ед. Изм без НДС]]*Table13[[#This Row],[Остаток, ЕИ]]</f>
        <v>130866.75</v>
      </c>
      <c r="G131" s="5" t="s">
        <v>48</v>
      </c>
      <c r="H131" s="5" t="s">
        <v>48</v>
      </c>
    </row>
    <row r="132" spans="1:8" s="5" customFormat="1" x14ac:dyDescent="0.25">
      <c r="A132" s="5" t="s">
        <v>63</v>
      </c>
      <c r="B132" s="5" t="s">
        <v>64</v>
      </c>
      <c r="C132" s="5" t="s">
        <v>16</v>
      </c>
      <c r="D132" s="6">
        <v>0.71</v>
      </c>
      <c r="E132" s="7">
        <v>178457.26056338029</v>
      </c>
      <c r="F132" s="7">
        <f>Table13[[#This Row],[Цена за ед. Изм без НДС]]*Table13[[#This Row],[Остаток, ЕИ]]</f>
        <v>126704.655</v>
      </c>
      <c r="G132" s="5" t="s">
        <v>83</v>
      </c>
      <c r="H132" s="5" t="s">
        <v>21</v>
      </c>
    </row>
    <row r="133" spans="1:8" s="5" customFormat="1" x14ac:dyDescent="0.25">
      <c r="A133" s="5" t="s">
        <v>272</v>
      </c>
      <c r="B133" s="5" t="s">
        <v>273</v>
      </c>
      <c r="C133" s="5" t="s">
        <v>7</v>
      </c>
      <c r="D133" s="6">
        <v>1</v>
      </c>
      <c r="E133" s="7">
        <v>126000</v>
      </c>
      <c r="F133" s="7">
        <f>Table13[[#This Row],[Цена за ед. Изм без НДС]]*Table13[[#This Row],[Остаток, ЕИ]]</f>
        <v>126000</v>
      </c>
      <c r="G133" s="5" t="s">
        <v>39</v>
      </c>
      <c r="H133" s="5" t="s">
        <v>11</v>
      </c>
    </row>
    <row r="134" spans="1:8" s="5" customFormat="1" x14ac:dyDescent="0.25">
      <c r="A134" s="5" t="s">
        <v>124</v>
      </c>
      <c r="B134" s="5" t="s">
        <v>125</v>
      </c>
      <c r="C134" s="5" t="s">
        <v>16</v>
      </c>
      <c r="D134" s="6">
        <v>1.5</v>
      </c>
      <c r="E134" s="7">
        <v>83599.782000000007</v>
      </c>
      <c r="F134" s="7">
        <f>Table13[[#This Row],[Цена за ед. Изм без НДС]]*Table13[[#This Row],[Остаток, ЕИ]]</f>
        <v>125399.67300000001</v>
      </c>
      <c r="G134" s="5" t="s">
        <v>44</v>
      </c>
      <c r="H134" s="5" t="s">
        <v>11</v>
      </c>
    </row>
    <row r="135" spans="1:8" s="5" customFormat="1" x14ac:dyDescent="0.25">
      <c r="A135" s="5" t="s">
        <v>274</v>
      </c>
      <c r="B135" s="5" t="s">
        <v>275</v>
      </c>
      <c r="C135" s="5" t="s">
        <v>16</v>
      </c>
      <c r="D135" s="6">
        <v>0.35</v>
      </c>
      <c r="E135" s="7">
        <v>357358.74</v>
      </c>
      <c r="F135" s="7">
        <f>Table13[[#This Row],[Цена за ед. Изм без НДС]]*Table13[[#This Row],[Остаток, ЕИ]]</f>
        <v>125075.55899999999</v>
      </c>
      <c r="G135" s="5" t="s">
        <v>27</v>
      </c>
      <c r="H135" s="5" t="s">
        <v>11</v>
      </c>
    </row>
    <row r="136" spans="1:8" s="5" customFormat="1" x14ac:dyDescent="0.25">
      <c r="A136" s="5" t="s">
        <v>110</v>
      </c>
      <c r="B136" s="5" t="s">
        <v>111</v>
      </c>
      <c r="C136" s="5" t="s">
        <v>16</v>
      </c>
      <c r="D136" s="6">
        <v>1.58</v>
      </c>
      <c r="E136" s="7">
        <v>79155.858227848104</v>
      </c>
      <c r="F136" s="7">
        <f>Table13[[#This Row],[Цена за ед. Изм без НДС]]*Table13[[#This Row],[Остаток, ЕИ]]</f>
        <v>125066.25600000001</v>
      </c>
      <c r="G136" s="5" t="s">
        <v>15</v>
      </c>
      <c r="H136" s="5" t="s">
        <v>11</v>
      </c>
    </row>
    <row r="137" spans="1:8" s="5" customFormat="1" x14ac:dyDescent="0.25">
      <c r="A137" s="5" t="s">
        <v>276</v>
      </c>
      <c r="B137" s="5" t="s">
        <v>277</v>
      </c>
      <c r="C137" s="5" t="s">
        <v>16</v>
      </c>
      <c r="D137" s="6">
        <v>5.45</v>
      </c>
      <c r="E137" s="7">
        <v>22918.575412844035</v>
      </c>
      <c r="F137" s="7">
        <f>Table13[[#This Row],[Цена за ед. Изм без НДС]]*Table13[[#This Row],[Остаток, ЕИ]]</f>
        <v>124906.23599999999</v>
      </c>
      <c r="G137" s="5" t="s">
        <v>35</v>
      </c>
      <c r="H137" s="5" t="s">
        <v>11</v>
      </c>
    </row>
    <row r="138" spans="1:8" s="5" customFormat="1" x14ac:dyDescent="0.25">
      <c r="A138" s="5" t="s">
        <v>278</v>
      </c>
      <c r="B138" s="5" t="s">
        <v>279</v>
      </c>
      <c r="C138" s="5" t="s">
        <v>7</v>
      </c>
      <c r="D138" s="6">
        <v>1</v>
      </c>
      <c r="E138" s="7">
        <v>124043.47199999999</v>
      </c>
      <c r="F138" s="7">
        <f>Table13[[#This Row],[Цена за ед. Изм без НДС]]*Table13[[#This Row],[Остаток, ЕИ]]</f>
        <v>124043.47199999999</v>
      </c>
      <c r="G138" s="5" t="s">
        <v>48</v>
      </c>
      <c r="H138" s="5" t="s">
        <v>48</v>
      </c>
    </row>
    <row r="139" spans="1:8" s="5" customFormat="1" x14ac:dyDescent="0.25">
      <c r="A139" s="5" t="s">
        <v>281</v>
      </c>
      <c r="B139" s="5" t="s">
        <v>282</v>
      </c>
      <c r="C139" s="5" t="s">
        <v>16</v>
      </c>
      <c r="D139" s="6">
        <v>2</v>
      </c>
      <c r="E139" s="7">
        <v>60839.0265</v>
      </c>
      <c r="F139" s="7">
        <f>Table13[[#This Row],[Цена за ед. Изм без НДС]]*Table13[[#This Row],[Остаток, ЕИ]]</f>
        <v>121678.053</v>
      </c>
      <c r="G139" s="5" t="s">
        <v>27</v>
      </c>
      <c r="H139" s="5" t="s">
        <v>11</v>
      </c>
    </row>
    <row r="140" spans="1:8" s="5" customFormat="1" x14ac:dyDescent="0.25">
      <c r="A140" s="5" t="s">
        <v>283</v>
      </c>
      <c r="B140" s="5" t="s">
        <v>284</v>
      </c>
      <c r="C140" s="5" t="s">
        <v>7</v>
      </c>
      <c r="D140" s="6">
        <v>3</v>
      </c>
      <c r="E140" s="7">
        <v>40553.799999999996</v>
      </c>
      <c r="F140" s="7">
        <f>Table13[[#This Row],[Цена за ед. Изм без НДС]]*Table13[[#This Row],[Остаток, ЕИ]]</f>
        <v>121661.4</v>
      </c>
      <c r="G140" s="5" t="s">
        <v>92</v>
      </c>
      <c r="H140" s="5" t="s">
        <v>11</v>
      </c>
    </row>
    <row r="141" spans="1:8" s="5" customFormat="1" x14ac:dyDescent="0.25">
      <c r="A141" s="5" t="s">
        <v>197</v>
      </c>
      <c r="B141" s="5" t="s">
        <v>198</v>
      </c>
      <c r="C141" s="5" t="s">
        <v>16</v>
      </c>
      <c r="D141" s="6">
        <v>2.13</v>
      </c>
      <c r="E141" s="7">
        <v>56058.450000000012</v>
      </c>
      <c r="F141" s="7">
        <f>Table13[[#This Row],[Цена за ед. Изм без НДС]]*Table13[[#This Row],[Остаток, ЕИ]]</f>
        <v>119404.49850000002</v>
      </c>
      <c r="G141" s="5" t="s">
        <v>48</v>
      </c>
      <c r="H141" s="5" t="s">
        <v>48</v>
      </c>
    </row>
    <row r="142" spans="1:8" s="5" customFormat="1" x14ac:dyDescent="0.25">
      <c r="A142" s="5" t="s">
        <v>57</v>
      </c>
      <c r="B142" s="5" t="s">
        <v>58</v>
      </c>
      <c r="C142" s="5" t="s">
        <v>16</v>
      </c>
      <c r="D142" s="6">
        <v>1.55</v>
      </c>
      <c r="E142" s="7">
        <v>76218.260322580652</v>
      </c>
      <c r="F142" s="7">
        <f>Table13[[#This Row],[Цена за ед. Изм без НДС]]*Table13[[#This Row],[Остаток, ЕИ]]</f>
        <v>118138.30350000001</v>
      </c>
      <c r="G142" s="5" t="s">
        <v>15</v>
      </c>
      <c r="H142" s="5" t="s">
        <v>11</v>
      </c>
    </row>
    <row r="143" spans="1:8" s="5" customFormat="1" x14ac:dyDescent="0.25">
      <c r="A143" s="5" t="s">
        <v>286</v>
      </c>
      <c r="B143" s="5" t="s">
        <v>287</v>
      </c>
      <c r="C143" s="5" t="s">
        <v>16</v>
      </c>
      <c r="D143" s="6">
        <v>1.1499999999999999</v>
      </c>
      <c r="E143" s="7">
        <v>102258.67826086958</v>
      </c>
      <c r="F143" s="7">
        <f>Table13[[#This Row],[Цена за ед. Изм без НДС]]*Table13[[#This Row],[Остаток, ЕИ]]</f>
        <v>117597.48000000001</v>
      </c>
      <c r="G143" s="5" t="s">
        <v>27</v>
      </c>
      <c r="H143" s="5" t="s">
        <v>11</v>
      </c>
    </row>
    <row r="144" spans="1:8" s="5" customFormat="1" x14ac:dyDescent="0.25">
      <c r="A144" s="5" t="s">
        <v>288</v>
      </c>
      <c r="B144" s="5" t="s">
        <v>289</v>
      </c>
      <c r="C144" s="5" t="s">
        <v>16</v>
      </c>
      <c r="D144" s="6">
        <v>0.81</v>
      </c>
      <c r="E144" s="7">
        <v>142306.39629629627</v>
      </c>
      <c r="F144" s="7">
        <f>Table13[[#This Row],[Цена за ед. Изм без НДС]]*Table13[[#This Row],[Остаток, ЕИ]]</f>
        <v>115268.18099999998</v>
      </c>
      <c r="G144" s="5" t="s">
        <v>15</v>
      </c>
      <c r="H144" s="5" t="s">
        <v>11</v>
      </c>
    </row>
    <row r="145" spans="1:8" s="5" customFormat="1" x14ac:dyDescent="0.25">
      <c r="A145" s="5" t="s">
        <v>290</v>
      </c>
      <c r="B145" s="5" t="s">
        <v>291</v>
      </c>
      <c r="C145" s="5" t="s">
        <v>7</v>
      </c>
      <c r="D145" s="6">
        <v>8</v>
      </c>
      <c r="E145" s="7">
        <v>14263.1265</v>
      </c>
      <c r="F145" s="7">
        <f>Table13[[#This Row],[Цена за ед. Изм без НДС]]*Table13[[#This Row],[Остаток, ЕИ]]</f>
        <v>114105.012</v>
      </c>
      <c r="G145" s="5" t="s">
        <v>92</v>
      </c>
      <c r="H145" s="5" t="s">
        <v>11</v>
      </c>
    </row>
    <row r="146" spans="1:8" s="5" customFormat="1" x14ac:dyDescent="0.25">
      <c r="A146" s="5" t="s">
        <v>57</v>
      </c>
      <c r="B146" s="5" t="s">
        <v>58</v>
      </c>
      <c r="C146" s="5" t="s">
        <v>16</v>
      </c>
      <c r="D146" s="6">
        <v>1.5</v>
      </c>
      <c r="E146" s="7">
        <v>75924.358999999997</v>
      </c>
      <c r="F146" s="7">
        <f>Table13[[#This Row],[Цена за ед. Изм без НДС]]*Table13[[#This Row],[Остаток, ЕИ]]</f>
        <v>113886.5385</v>
      </c>
      <c r="G146" s="5" t="s">
        <v>27</v>
      </c>
      <c r="H146" s="5" t="s">
        <v>11</v>
      </c>
    </row>
    <row r="147" spans="1:8" s="5" customFormat="1" x14ac:dyDescent="0.25">
      <c r="A147" s="5" t="s">
        <v>294</v>
      </c>
      <c r="B147" s="5" t="s">
        <v>295</v>
      </c>
      <c r="C147" s="5" t="s">
        <v>7</v>
      </c>
      <c r="D147" s="6">
        <v>40</v>
      </c>
      <c r="E147" s="7">
        <v>2831.4929999999999</v>
      </c>
      <c r="F147" s="7">
        <f>Table13[[#This Row],[Цена за ед. Изм без НДС]]*Table13[[#This Row],[Остаток, ЕИ]]</f>
        <v>113259.72</v>
      </c>
      <c r="G147" s="5" t="s">
        <v>15</v>
      </c>
      <c r="H147" s="5" t="s">
        <v>11</v>
      </c>
    </row>
    <row r="148" spans="1:8" s="5" customFormat="1" x14ac:dyDescent="0.25">
      <c r="A148" s="5" t="s">
        <v>132</v>
      </c>
      <c r="B148" s="5" t="s">
        <v>133</v>
      </c>
      <c r="C148" s="5" t="s">
        <v>16</v>
      </c>
      <c r="D148" s="6">
        <v>0.86</v>
      </c>
      <c r="E148" s="7">
        <v>131519.44709302325</v>
      </c>
      <c r="F148" s="7">
        <f>Table13[[#This Row],[Цена за ед. Изм без НДС]]*Table13[[#This Row],[Остаток, ЕИ]]</f>
        <v>113106.7245</v>
      </c>
      <c r="G148" s="5" t="s">
        <v>15</v>
      </c>
      <c r="H148" s="5" t="s">
        <v>11</v>
      </c>
    </row>
    <row r="149" spans="1:8" s="5" customFormat="1" x14ac:dyDescent="0.25">
      <c r="A149" s="5" t="s">
        <v>296</v>
      </c>
      <c r="B149" s="5" t="s">
        <v>297</v>
      </c>
      <c r="C149" s="5" t="s">
        <v>7</v>
      </c>
      <c r="D149" s="6">
        <v>7</v>
      </c>
      <c r="E149" s="7">
        <v>15927.300000000001</v>
      </c>
      <c r="F149" s="7">
        <f>Table13[[#This Row],[Цена за ед. Изм без НДС]]*Table13[[#This Row],[Остаток, ЕИ]]</f>
        <v>111491.1</v>
      </c>
      <c r="G149" s="5" t="s">
        <v>27</v>
      </c>
      <c r="H149" s="5" t="s">
        <v>11</v>
      </c>
    </row>
    <row r="150" spans="1:8" s="5" customFormat="1" x14ac:dyDescent="0.25">
      <c r="A150" s="5" t="s">
        <v>252</v>
      </c>
      <c r="B150" s="5" t="s">
        <v>253</v>
      </c>
      <c r="C150" s="5" t="s">
        <v>16</v>
      </c>
      <c r="D150" s="6">
        <v>2</v>
      </c>
      <c r="E150" s="7">
        <v>55307.547750000005</v>
      </c>
      <c r="F150" s="7">
        <f>Table13[[#This Row],[Цена за ед. Изм без НДС]]*Table13[[#This Row],[Остаток, ЕИ]]</f>
        <v>110615.09550000001</v>
      </c>
      <c r="G150" s="5" t="s">
        <v>15</v>
      </c>
      <c r="H150" s="5" t="s">
        <v>11</v>
      </c>
    </row>
    <row r="151" spans="1:8" s="5" customFormat="1" x14ac:dyDescent="0.25">
      <c r="A151" s="5" t="s">
        <v>132</v>
      </c>
      <c r="B151" s="5" t="s">
        <v>133</v>
      </c>
      <c r="C151" s="5" t="s">
        <v>16</v>
      </c>
      <c r="D151" s="6">
        <v>0.78</v>
      </c>
      <c r="E151" s="7">
        <v>138778.85</v>
      </c>
      <c r="F151" s="7">
        <f>Table13[[#This Row],[Цена за ед. Изм без НДС]]*Table13[[#This Row],[Остаток, ЕИ]]</f>
        <v>108247.50300000001</v>
      </c>
      <c r="G151" s="5" t="s">
        <v>15</v>
      </c>
      <c r="H151" s="5" t="s">
        <v>11</v>
      </c>
    </row>
    <row r="152" spans="1:8" s="5" customFormat="1" x14ac:dyDescent="0.25">
      <c r="A152" s="5" t="s">
        <v>298</v>
      </c>
      <c r="B152" s="5" t="s">
        <v>299</v>
      </c>
      <c r="C152" s="5" t="s">
        <v>16</v>
      </c>
      <c r="D152" s="6">
        <v>1.19</v>
      </c>
      <c r="E152" s="7">
        <v>86537.50588235294</v>
      </c>
      <c r="F152" s="7">
        <f>Table13[[#This Row],[Цена за ед. Изм без НДС]]*Table13[[#This Row],[Остаток, ЕИ]]</f>
        <v>102979.632</v>
      </c>
      <c r="G152" s="5" t="s">
        <v>15</v>
      </c>
      <c r="H152" s="5" t="s">
        <v>11</v>
      </c>
    </row>
    <row r="153" spans="1:8" s="5" customFormat="1" x14ac:dyDescent="0.25">
      <c r="A153" s="5" t="s">
        <v>300</v>
      </c>
      <c r="B153" s="5" t="s">
        <v>301</v>
      </c>
      <c r="C153" s="5" t="s">
        <v>7</v>
      </c>
      <c r="D153" s="6">
        <v>2</v>
      </c>
      <c r="E153" s="7">
        <v>51202.662000000004</v>
      </c>
      <c r="F153" s="7">
        <f>Table13[[#This Row],[Цена за ед. Изм без НДС]]*Table13[[#This Row],[Остаток, ЕИ]]</f>
        <v>102405.32400000001</v>
      </c>
      <c r="G153" s="5" t="s">
        <v>27</v>
      </c>
      <c r="H153" s="5" t="s">
        <v>11</v>
      </c>
    </row>
    <row r="154" spans="1:8" s="5" customFormat="1" x14ac:dyDescent="0.25">
      <c r="A154" s="5" t="s">
        <v>261</v>
      </c>
      <c r="B154" s="5" t="s">
        <v>262</v>
      </c>
      <c r="C154" s="5" t="s">
        <v>16</v>
      </c>
      <c r="D154" s="6">
        <v>1.7</v>
      </c>
      <c r="E154" s="7">
        <v>59850</v>
      </c>
      <c r="F154" s="7">
        <f>Table13[[#This Row],[Цена за ед. Изм без НДС]]*Table13[[#This Row],[Остаток, ЕИ]]</f>
        <v>101745</v>
      </c>
      <c r="G154" s="5" t="s">
        <v>65</v>
      </c>
      <c r="H154" s="5" t="s">
        <v>21</v>
      </c>
    </row>
    <row r="155" spans="1:8" s="5" customFormat="1" x14ac:dyDescent="0.25">
      <c r="A155" s="5" t="s">
        <v>302</v>
      </c>
      <c r="B155" s="5" t="s">
        <v>303</v>
      </c>
      <c r="C155" s="5" t="s">
        <v>7</v>
      </c>
      <c r="D155" s="6">
        <v>2</v>
      </c>
      <c r="E155" s="7">
        <v>50012.025000000001</v>
      </c>
      <c r="F155" s="7">
        <f>Table13[[#This Row],[Цена за ед. Изм без НДС]]*Table13[[#This Row],[Остаток, ЕИ]]</f>
        <v>100024.05</v>
      </c>
      <c r="G155" s="5" t="s">
        <v>38</v>
      </c>
      <c r="H155" s="5" t="s">
        <v>36</v>
      </c>
    </row>
    <row r="156" spans="1:8" s="5" customFormat="1" x14ac:dyDescent="0.25">
      <c r="A156" s="5" t="s">
        <v>304</v>
      </c>
      <c r="B156" s="5" t="s">
        <v>305</v>
      </c>
      <c r="C156" s="5" t="s">
        <v>16</v>
      </c>
      <c r="D156" s="6">
        <v>1.2</v>
      </c>
      <c r="E156" s="7">
        <v>82032.028749999998</v>
      </c>
      <c r="F156" s="7">
        <f>Table13[[#This Row],[Цена за ед. Изм без НДС]]*Table13[[#This Row],[Остаток, ЕИ]]</f>
        <v>98438.434499999988</v>
      </c>
      <c r="G156" s="5" t="s">
        <v>15</v>
      </c>
      <c r="H156" s="5" t="s">
        <v>11</v>
      </c>
    </row>
    <row r="157" spans="1:8" s="5" customFormat="1" x14ac:dyDescent="0.25">
      <c r="A157" s="5" t="s">
        <v>306</v>
      </c>
      <c r="B157" s="5" t="s">
        <v>307</v>
      </c>
      <c r="C157" s="5" t="s">
        <v>16</v>
      </c>
      <c r="D157" s="6">
        <v>1.33</v>
      </c>
      <c r="E157" s="7">
        <v>73500</v>
      </c>
      <c r="F157" s="7">
        <f>Table13[[#This Row],[Цена за ед. Изм без НДС]]*Table13[[#This Row],[Остаток, ЕИ]]</f>
        <v>97755</v>
      </c>
      <c r="G157" s="5" t="s">
        <v>15</v>
      </c>
      <c r="H157" s="5" t="s">
        <v>11</v>
      </c>
    </row>
    <row r="158" spans="1:8" s="5" customFormat="1" x14ac:dyDescent="0.25">
      <c r="A158" s="5" t="s">
        <v>246</v>
      </c>
      <c r="B158" s="5" t="s">
        <v>247</v>
      </c>
      <c r="C158" s="5" t="s">
        <v>16</v>
      </c>
      <c r="D158" s="6">
        <v>1.1399999999999999</v>
      </c>
      <c r="E158" s="7">
        <v>82116.180263157905</v>
      </c>
      <c r="F158" s="7">
        <f>Table13[[#This Row],[Цена за ед. Изм без НДС]]*Table13[[#This Row],[Остаток, ЕИ]]</f>
        <v>93612.445500000002</v>
      </c>
      <c r="G158" s="5" t="s">
        <v>27</v>
      </c>
      <c r="H158" s="5" t="s">
        <v>11</v>
      </c>
    </row>
    <row r="159" spans="1:8" s="5" customFormat="1" x14ac:dyDescent="0.25">
      <c r="A159" s="5" t="s">
        <v>308</v>
      </c>
      <c r="B159" s="5" t="s">
        <v>309</v>
      </c>
      <c r="C159" s="5" t="s">
        <v>16</v>
      </c>
      <c r="D159" s="6">
        <v>1.34</v>
      </c>
      <c r="E159" s="7">
        <v>67409.999999999985</v>
      </c>
      <c r="F159" s="7">
        <f>Table13[[#This Row],[Цена за ед. Изм без НДС]]*Table13[[#This Row],[Остаток, ЕИ]]</f>
        <v>90329.39999999998</v>
      </c>
      <c r="G159" s="5" t="s">
        <v>65</v>
      </c>
      <c r="H159" s="5" t="s">
        <v>21</v>
      </c>
    </row>
    <row r="160" spans="1:8" s="5" customFormat="1" x14ac:dyDescent="0.25">
      <c r="A160" s="5" t="s">
        <v>310</v>
      </c>
      <c r="B160" s="5" t="s">
        <v>311</v>
      </c>
      <c r="C160" s="5" t="s">
        <v>16</v>
      </c>
      <c r="D160" s="6">
        <v>0.96</v>
      </c>
      <c r="E160" s="7">
        <v>93724.181250000009</v>
      </c>
      <c r="F160" s="7">
        <f>Table13[[#This Row],[Цена за ед. Изм без НДС]]*Table13[[#This Row],[Остаток, ЕИ]]</f>
        <v>89975.214000000007</v>
      </c>
      <c r="G160" s="5" t="s">
        <v>260</v>
      </c>
      <c r="H160" s="5" t="s">
        <v>36</v>
      </c>
    </row>
    <row r="161" spans="1:8" s="5" customFormat="1" x14ac:dyDescent="0.25">
      <c r="A161" s="5" t="s">
        <v>312</v>
      </c>
      <c r="B161" s="5" t="s">
        <v>313</v>
      </c>
      <c r="C161" s="5" t="s">
        <v>7</v>
      </c>
      <c r="D161" s="6">
        <v>40</v>
      </c>
      <c r="E161" s="7">
        <v>2208.7099125</v>
      </c>
      <c r="F161" s="7">
        <f>Table13[[#This Row],[Цена за ед. Изм без НДС]]*Table13[[#This Row],[Остаток, ЕИ]]</f>
        <v>88348.396500000003</v>
      </c>
      <c r="G161" s="5" t="s">
        <v>48</v>
      </c>
      <c r="H161" s="5" t="s">
        <v>48</v>
      </c>
    </row>
    <row r="162" spans="1:8" s="5" customFormat="1" x14ac:dyDescent="0.25">
      <c r="A162" s="5" t="s">
        <v>314</v>
      </c>
      <c r="B162" s="5" t="s">
        <v>315</v>
      </c>
      <c r="C162" s="5" t="s">
        <v>16</v>
      </c>
      <c r="D162" s="6">
        <v>1.56</v>
      </c>
      <c r="E162" s="7">
        <v>55793.325000000004</v>
      </c>
      <c r="F162" s="7">
        <f>Table13[[#This Row],[Цена за ед. Изм без НДС]]*Table13[[#This Row],[Остаток, ЕИ]]</f>
        <v>87037.587000000014</v>
      </c>
      <c r="G162" s="5" t="s">
        <v>15</v>
      </c>
      <c r="H162" s="5" t="s">
        <v>11</v>
      </c>
    </row>
    <row r="163" spans="1:8" s="5" customFormat="1" x14ac:dyDescent="0.25">
      <c r="A163" s="5" t="s">
        <v>316</v>
      </c>
      <c r="B163" s="5" t="s">
        <v>317</v>
      </c>
      <c r="C163" s="5" t="s">
        <v>16</v>
      </c>
      <c r="D163" s="6">
        <v>0.25</v>
      </c>
      <c r="E163" s="7">
        <v>348114.35399999993</v>
      </c>
      <c r="F163" s="7">
        <f>Table13[[#This Row],[Цена за ед. Изм без НДС]]*Table13[[#This Row],[Остаток, ЕИ]]</f>
        <v>87028.588499999983</v>
      </c>
      <c r="G163" s="5" t="s">
        <v>37</v>
      </c>
      <c r="H163" s="5" t="s">
        <v>11</v>
      </c>
    </row>
    <row r="164" spans="1:8" s="5" customFormat="1" x14ac:dyDescent="0.25">
      <c r="A164" s="5" t="s">
        <v>298</v>
      </c>
      <c r="B164" s="5" t="s">
        <v>299</v>
      </c>
      <c r="C164" s="5" t="s">
        <v>16</v>
      </c>
      <c r="D164" s="6">
        <v>1.1599999999999999</v>
      </c>
      <c r="E164" s="7">
        <v>71720.132327586209</v>
      </c>
      <c r="F164" s="7">
        <f>Table13[[#This Row],[Цена за ед. Изм без НДС]]*Table13[[#This Row],[Остаток, ЕИ]]</f>
        <v>83195.353499999997</v>
      </c>
      <c r="G164" s="5" t="s">
        <v>44</v>
      </c>
      <c r="H164" s="5" t="s">
        <v>11</v>
      </c>
    </row>
    <row r="165" spans="1:8" s="5" customFormat="1" x14ac:dyDescent="0.25">
      <c r="A165" s="5" t="s">
        <v>318</v>
      </c>
      <c r="B165" s="5" t="s">
        <v>319</v>
      </c>
      <c r="C165" s="5" t="s">
        <v>7</v>
      </c>
      <c r="D165" s="6">
        <v>1</v>
      </c>
      <c r="E165" s="7">
        <v>82433.767500000002</v>
      </c>
      <c r="F165" s="7">
        <f>Table13[[#This Row],[Цена за ед. Изм без НДС]]*Table13[[#This Row],[Остаток, ЕИ]]</f>
        <v>82433.767500000002</v>
      </c>
      <c r="G165" s="5" t="s">
        <v>39</v>
      </c>
      <c r="H165" s="5" t="s">
        <v>11</v>
      </c>
    </row>
    <row r="166" spans="1:8" s="5" customFormat="1" x14ac:dyDescent="0.25">
      <c r="A166" s="5" t="s">
        <v>263</v>
      </c>
      <c r="B166" s="5" t="s">
        <v>264</v>
      </c>
      <c r="C166" s="5" t="s">
        <v>16</v>
      </c>
      <c r="D166" s="6">
        <v>1.07</v>
      </c>
      <c r="E166" s="7">
        <v>76965.569158878498</v>
      </c>
      <c r="F166" s="7">
        <f>Table13[[#This Row],[Цена за ед. Изм без НДС]]*Table13[[#This Row],[Остаток, ЕИ]]</f>
        <v>82353.159</v>
      </c>
      <c r="G166" s="5" t="s">
        <v>27</v>
      </c>
      <c r="H166" s="5" t="s">
        <v>11</v>
      </c>
    </row>
    <row r="167" spans="1:8" s="5" customFormat="1" x14ac:dyDescent="0.25">
      <c r="A167" s="5" t="s">
        <v>320</v>
      </c>
      <c r="B167" s="5" t="s">
        <v>321</v>
      </c>
      <c r="C167" s="5" t="s">
        <v>16</v>
      </c>
      <c r="D167" s="6">
        <v>0.98</v>
      </c>
      <c r="E167" s="7">
        <v>82333.92857142858</v>
      </c>
      <c r="F167" s="7">
        <f>Table13[[#This Row],[Цена за ед. Изм без НДС]]*Table13[[#This Row],[Остаток, ЕИ]]</f>
        <v>80687.25</v>
      </c>
      <c r="G167" s="5" t="s">
        <v>48</v>
      </c>
      <c r="H167" s="5" t="s">
        <v>48</v>
      </c>
    </row>
    <row r="168" spans="1:8" s="5" customFormat="1" x14ac:dyDescent="0.25">
      <c r="A168" s="5" t="s">
        <v>57</v>
      </c>
      <c r="B168" s="5" t="s">
        <v>58</v>
      </c>
      <c r="C168" s="5" t="s">
        <v>16</v>
      </c>
      <c r="D168" s="6">
        <v>1.04</v>
      </c>
      <c r="E168" s="7">
        <v>75924.338942307702</v>
      </c>
      <c r="F168" s="7">
        <f>Table13[[#This Row],[Цена за ед. Изм без НДС]]*Table13[[#This Row],[Остаток, ЕИ]]</f>
        <v>78961.312500000015</v>
      </c>
      <c r="G168" s="5" t="s">
        <v>27</v>
      </c>
      <c r="H168" s="5" t="s">
        <v>11</v>
      </c>
    </row>
    <row r="169" spans="1:8" s="5" customFormat="1" x14ac:dyDescent="0.25">
      <c r="A169" s="5" t="s">
        <v>322</v>
      </c>
      <c r="B169" s="5" t="s">
        <v>323</v>
      </c>
      <c r="C169" s="5" t="s">
        <v>16</v>
      </c>
      <c r="D169" s="6">
        <v>1.17</v>
      </c>
      <c r="E169" s="7">
        <v>67393.864102564112</v>
      </c>
      <c r="F169" s="7">
        <f>Table13[[#This Row],[Цена за ед. Изм без НДС]]*Table13[[#This Row],[Остаток, ЕИ]]</f>
        <v>78850.821000000011</v>
      </c>
      <c r="G169" s="5" t="s">
        <v>83</v>
      </c>
      <c r="H169" s="5" t="s">
        <v>48</v>
      </c>
    </row>
    <row r="170" spans="1:8" s="5" customFormat="1" x14ac:dyDescent="0.25">
      <c r="A170" s="5" t="s">
        <v>324</v>
      </c>
      <c r="B170" s="5" t="s">
        <v>325</v>
      </c>
      <c r="C170" s="5" t="s">
        <v>16</v>
      </c>
      <c r="D170" s="6">
        <v>0.53</v>
      </c>
      <c r="E170" s="7">
        <v>144054.78962264149</v>
      </c>
      <c r="F170" s="7">
        <f>Table13[[#This Row],[Цена за ед. Изм без НДС]]*Table13[[#This Row],[Остаток, ЕИ]]</f>
        <v>76349.038499999995</v>
      </c>
      <c r="G170" s="5" t="s">
        <v>15</v>
      </c>
      <c r="H170" s="5" t="s">
        <v>11</v>
      </c>
    </row>
    <row r="171" spans="1:8" s="5" customFormat="1" x14ac:dyDescent="0.25">
      <c r="A171" s="5" t="s">
        <v>326</v>
      </c>
      <c r="B171" s="5" t="s">
        <v>327</v>
      </c>
      <c r="C171" s="5" t="s">
        <v>7</v>
      </c>
      <c r="D171" s="6">
        <v>4</v>
      </c>
      <c r="E171" s="7">
        <v>19069.743000000002</v>
      </c>
      <c r="F171" s="7">
        <f>Table13[[#This Row],[Цена за ед. Изм без НДС]]*Table13[[#This Row],[Остаток, ЕИ]]</f>
        <v>76278.972000000009</v>
      </c>
      <c r="G171" s="5" t="s">
        <v>48</v>
      </c>
      <c r="H171" s="5" t="s">
        <v>48</v>
      </c>
    </row>
    <row r="172" spans="1:8" s="5" customFormat="1" x14ac:dyDescent="0.25">
      <c r="A172" s="5" t="s">
        <v>328</v>
      </c>
      <c r="B172" s="5" t="s">
        <v>329</v>
      </c>
      <c r="C172" s="5" t="s">
        <v>16</v>
      </c>
      <c r="D172" s="6">
        <v>0.89</v>
      </c>
      <c r="E172" s="7">
        <v>84755.056179775289</v>
      </c>
      <c r="F172" s="7">
        <f>Table13[[#This Row],[Цена за ед. Изм без НДС]]*Table13[[#This Row],[Остаток, ЕИ]]</f>
        <v>75432.000000000015</v>
      </c>
      <c r="G172" s="5" t="s">
        <v>285</v>
      </c>
      <c r="H172" s="5" t="s">
        <v>48</v>
      </c>
    </row>
    <row r="173" spans="1:8" s="5" customFormat="1" x14ac:dyDescent="0.25">
      <c r="A173" s="5" t="s">
        <v>330</v>
      </c>
      <c r="B173" s="5" t="s">
        <v>331</v>
      </c>
      <c r="C173" s="5" t="s">
        <v>16</v>
      </c>
      <c r="D173" s="6">
        <v>1.65</v>
      </c>
      <c r="E173" s="7">
        <v>44821.311818181821</v>
      </c>
      <c r="F173" s="7">
        <f>Table13[[#This Row],[Цена за ед. Изм без НДС]]*Table13[[#This Row],[Остаток, ЕИ]]</f>
        <v>73955.164499999999</v>
      </c>
      <c r="G173" s="5" t="s">
        <v>332</v>
      </c>
      <c r="H173" s="5" t="s">
        <v>45</v>
      </c>
    </row>
    <row r="174" spans="1:8" s="5" customFormat="1" x14ac:dyDescent="0.25">
      <c r="A174" s="5" t="s">
        <v>333</v>
      </c>
      <c r="B174" s="5" t="s">
        <v>334</v>
      </c>
      <c r="C174" s="5" t="s">
        <v>7</v>
      </c>
      <c r="D174" s="6">
        <v>2</v>
      </c>
      <c r="E174" s="7">
        <v>35831.25</v>
      </c>
      <c r="F174" s="7">
        <f>Table13[[#This Row],[Цена за ед. Изм без НДС]]*Table13[[#This Row],[Остаток, ЕИ]]</f>
        <v>71662.5</v>
      </c>
      <c r="G174" s="5" t="s">
        <v>48</v>
      </c>
      <c r="H174" s="5" t="s">
        <v>48</v>
      </c>
    </row>
    <row r="175" spans="1:8" s="5" customFormat="1" x14ac:dyDescent="0.25">
      <c r="A175" s="5" t="s">
        <v>281</v>
      </c>
      <c r="B175" s="5" t="s">
        <v>282</v>
      </c>
      <c r="C175" s="5" t="s">
        <v>16</v>
      </c>
      <c r="D175" s="6">
        <v>1.1599999999999999</v>
      </c>
      <c r="E175" s="7">
        <v>61311.056896551723</v>
      </c>
      <c r="F175" s="7">
        <f>Table13[[#This Row],[Цена за ед. Изм без НДС]]*Table13[[#This Row],[Остаток, ЕИ]]</f>
        <v>71120.826000000001</v>
      </c>
      <c r="G175" s="5" t="s">
        <v>155</v>
      </c>
      <c r="H175" s="5" t="s">
        <v>86</v>
      </c>
    </row>
    <row r="176" spans="1:8" s="5" customFormat="1" x14ac:dyDescent="0.25">
      <c r="A176" s="5" t="s">
        <v>335</v>
      </c>
      <c r="B176" s="5" t="s">
        <v>336</v>
      </c>
      <c r="C176" s="5" t="s">
        <v>16</v>
      </c>
      <c r="D176" s="6">
        <v>1.03</v>
      </c>
      <c r="E176" s="7">
        <v>68636.318446601945</v>
      </c>
      <c r="F176" s="7">
        <f>Table13[[#This Row],[Цена за ед. Изм без НДС]]*Table13[[#This Row],[Остаток, ЕИ]]</f>
        <v>70695.40800000001</v>
      </c>
      <c r="G176" s="5" t="s">
        <v>54</v>
      </c>
      <c r="H176" s="5" t="s">
        <v>11</v>
      </c>
    </row>
    <row r="177" spans="1:8" s="5" customFormat="1" x14ac:dyDescent="0.25">
      <c r="A177" s="5" t="s">
        <v>57</v>
      </c>
      <c r="B177" s="5" t="s">
        <v>58</v>
      </c>
      <c r="C177" s="5" t="s">
        <v>16</v>
      </c>
      <c r="D177" s="6">
        <v>0.92</v>
      </c>
      <c r="E177" s="7">
        <v>76089.402717391291</v>
      </c>
      <c r="F177" s="7">
        <f>Table13[[#This Row],[Цена за ед. Изм без НДС]]*Table13[[#This Row],[Остаток, ЕИ]]</f>
        <v>70002.250499999995</v>
      </c>
      <c r="G177" s="5" t="s">
        <v>15</v>
      </c>
      <c r="H177" s="5" t="s">
        <v>11</v>
      </c>
    </row>
    <row r="178" spans="1:8" s="5" customFormat="1" x14ac:dyDescent="0.25">
      <c r="A178" s="5" t="s">
        <v>337</v>
      </c>
      <c r="B178" s="5" t="s">
        <v>338</v>
      </c>
      <c r="C178" s="5" t="s">
        <v>7</v>
      </c>
      <c r="D178" s="6">
        <v>1</v>
      </c>
      <c r="E178" s="7">
        <v>69884.786999999997</v>
      </c>
      <c r="F178" s="7">
        <f>Table13[[#This Row],[Цена за ед. Изм без НДС]]*Table13[[#This Row],[Остаток, ЕИ]]</f>
        <v>69884.786999999997</v>
      </c>
      <c r="G178" s="5" t="s">
        <v>34</v>
      </c>
      <c r="H178" s="5" t="s">
        <v>21</v>
      </c>
    </row>
    <row r="179" spans="1:8" s="5" customFormat="1" x14ac:dyDescent="0.25">
      <c r="A179" s="5" t="s">
        <v>337</v>
      </c>
      <c r="B179" s="5" t="s">
        <v>338</v>
      </c>
      <c r="C179" s="5" t="s">
        <v>7</v>
      </c>
      <c r="D179" s="6">
        <v>1</v>
      </c>
      <c r="E179" s="7">
        <v>69884.786999999997</v>
      </c>
      <c r="F179" s="7">
        <f>Table13[[#This Row],[Цена за ед. Изм без НДС]]*Table13[[#This Row],[Остаток, ЕИ]]</f>
        <v>69884.786999999997</v>
      </c>
      <c r="G179" s="5" t="s">
        <v>20</v>
      </c>
      <c r="H179" s="5" t="s">
        <v>21</v>
      </c>
    </row>
    <row r="180" spans="1:8" s="5" customFormat="1" x14ac:dyDescent="0.25">
      <c r="A180" s="5" t="s">
        <v>339</v>
      </c>
      <c r="B180" s="5" t="s">
        <v>340</v>
      </c>
      <c r="C180" s="5" t="s">
        <v>16</v>
      </c>
      <c r="D180" s="6">
        <v>0.9</v>
      </c>
      <c r="E180" s="7">
        <v>75967.5</v>
      </c>
      <c r="F180" s="7">
        <f>Table13[[#This Row],[Цена за ед. Изм без НДС]]*Table13[[#This Row],[Остаток, ЕИ]]</f>
        <v>68370.75</v>
      </c>
      <c r="G180" s="5" t="s">
        <v>37</v>
      </c>
      <c r="H180" s="5" t="s">
        <v>11</v>
      </c>
    </row>
    <row r="181" spans="1:8" s="5" customFormat="1" x14ac:dyDescent="0.25">
      <c r="A181" s="5" t="s">
        <v>341</v>
      </c>
      <c r="B181" s="5" t="s">
        <v>342</v>
      </c>
      <c r="C181" s="5" t="s">
        <v>16</v>
      </c>
      <c r="D181" s="6">
        <v>1.08</v>
      </c>
      <c r="E181" s="7">
        <v>63226.051388888889</v>
      </c>
      <c r="F181" s="7">
        <f>Table13[[#This Row],[Цена за ед. Изм без НДС]]*Table13[[#This Row],[Остаток, ЕИ]]</f>
        <v>68284.135500000004</v>
      </c>
      <c r="G181" s="5" t="s">
        <v>15</v>
      </c>
      <c r="H181" s="5" t="s">
        <v>11</v>
      </c>
    </row>
    <row r="182" spans="1:8" s="5" customFormat="1" x14ac:dyDescent="0.25">
      <c r="A182" s="5" t="s">
        <v>343</v>
      </c>
      <c r="B182" s="5" t="s">
        <v>344</v>
      </c>
      <c r="C182" s="5" t="s">
        <v>16</v>
      </c>
      <c r="D182" s="6">
        <v>1.01</v>
      </c>
      <c r="E182" s="7">
        <v>66829.214851485143</v>
      </c>
      <c r="F182" s="7">
        <f>Table13[[#This Row],[Цена за ед. Изм без НДС]]*Table13[[#This Row],[Остаток, ЕИ]]</f>
        <v>67497.506999999998</v>
      </c>
      <c r="G182" s="5" t="s">
        <v>15</v>
      </c>
      <c r="H182" s="5" t="s">
        <v>11</v>
      </c>
    </row>
    <row r="183" spans="1:8" s="5" customFormat="1" x14ac:dyDescent="0.25">
      <c r="A183" s="5" t="s">
        <v>346</v>
      </c>
      <c r="B183" s="5" t="s">
        <v>347</v>
      </c>
      <c r="C183" s="5" t="s">
        <v>7</v>
      </c>
      <c r="D183" s="6">
        <v>4</v>
      </c>
      <c r="E183" s="7">
        <v>16661.589</v>
      </c>
      <c r="F183" s="7">
        <f>Table13[[#This Row],[Цена за ед. Изм без НДС]]*Table13[[#This Row],[Остаток, ЕИ]]</f>
        <v>66646.356</v>
      </c>
      <c r="G183" s="5" t="s">
        <v>27</v>
      </c>
      <c r="H183" s="5" t="s">
        <v>11</v>
      </c>
    </row>
    <row r="184" spans="1:8" s="5" customFormat="1" x14ac:dyDescent="0.25">
      <c r="A184" s="5" t="s">
        <v>186</v>
      </c>
      <c r="B184" s="5" t="s">
        <v>187</v>
      </c>
      <c r="C184" s="5" t="s">
        <v>16</v>
      </c>
      <c r="D184" s="6">
        <v>0.73</v>
      </c>
      <c r="E184" s="7">
        <v>90801.957534246598</v>
      </c>
      <c r="F184" s="7">
        <f>Table13[[#This Row],[Цена за ед. Изм без НДС]]*Table13[[#This Row],[Остаток, ЕИ]]</f>
        <v>66285.429000000018</v>
      </c>
      <c r="G184" s="5" t="s">
        <v>27</v>
      </c>
      <c r="H184" s="5" t="s">
        <v>11</v>
      </c>
    </row>
    <row r="185" spans="1:8" s="5" customFormat="1" x14ac:dyDescent="0.25">
      <c r="A185" s="5" t="s">
        <v>348</v>
      </c>
      <c r="B185" s="5" t="s">
        <v>349</v>
      </c>
      <c r="C185" s="5" t="s">
        <v>7</v>
      </c>
      <c r="D185" s="6">
        <v>1</v>
      </c>
      <c r="E185" s="7">
        <v>65885.400000000009</v>
      </c>
      <c r="F185" s="7">
        <f>Table13[[#This Row],[Цена за ед. Изм без НДС]]*Table13[[#This Row],[Остаток, ЕИ]]</f>
        <v>65885.400000000009</v>
      </c>
      <c r="G185" s="5" t="s">
        <v>48</v>
      </c>
      <c r="H185" s="5" t="s">
        <v>48</v>
      </c>
    </row>
    <row r="186" spans="1:8" s="5" customFormat="1" x14ac:dyDescent="0.25">
      <c r="A186" s="5" t="s">
        <v>268</v>
      </c>
      <c r="B186" s="5" t="s">
        <v>269</v>
      </c>
      <c r="C186" s="5" t="s">
        <v>16</v>
      </c>
      <c r="D186" s="6">
        <v>0.92</v>
      </c>
      <c r="E186" s="7">
        <v>71287.307608695643</v>
      </c>
      <c r="F186" s="7">
        <f>Table13[[#This Row],[Цена за ед. Изм без НДС]]*Table13[[#This Row],[Остаток, ЕИ]]</f>
        <v>65584.322999999989</v>
      </c>
      <c r="G186" s="5" t="s">
        <v>350</v>
      </c>
      <c r="H186" s="5" t="s">
        <v>36</v>
      </c>
    </row>
    <row r="187" spans="1:8" s="5" customFormat="1" x14ac:dyDescent="0.25">
      <c r="A187" s="5" t="s">
        <v>351</v>
      </c>
      <c r="B187" s="5" t="s">
        <v>352</v>
      </c>
      <c r="C187" s="5" t="s">
        <v>7</v>
      </c>
      <c r="D187" s="6">
        <v>2</v>
      </c>
      <c r="E187" s="7">
        <v>32086.482750000003</v>
      </c>
      <c r="F187" s="7">
        <f>Table13[[#This Row],[Цена за ед. Изм без НДС]]*Table13[[#This Row],[Остаток, ЕИ]]</f>
        <v>64172.965500000006</v>
      </c>
      <c r="G187" s="5" t="s">
        <v>10</v>
      </c>
      <c r="H187" s="5" t="s">
        <v>11</v>
      </c>
    </row>
    <row r="188" spans="1:8" s="5" customFormat="1" x14ac:dyDescent="0.25">
      <c r="A188" s="5" t="s">
        <v>353</v>
      </c>
      <c r="B188" s="5" t="s">
        <v>354</v>
      </c>
      <c r="C188" s="5" t="s">
        <v>7</v>
      </c>
      <c r="D188" s="6">
        <v>4</v>
      </c>
      <c r="E188" s="7">
        <v>15750</v>
      </c>
      <c r="F188" s="7">
        <f>Table13[[#This Row],[Цена за ед. Изм без НДС]]*Table13[[#This Row],[Остаток, ЕИ]]</f>
        <v>63000</v>
      </c>
      <c r="G188" s="5" t="s">
        <v>15</v>
      </c>
      <c r="H188" s="5" t="s">
        <v>11</v>
      </c>
    </row>
    <row r="189" spans="1:8" s="5" customFormat="1" x14ac:dyDescent="0.25">
      <c r="A189" s="5" t="s">
        <v>353</v>
      </c>
      <c r="B189" s="5" t="s">
        <v>354</v>
      </c>
      <c r="C189" s="5" t="s">
        <v>7</v>
      </c>
      <c r="D189" s="6">
        <v>4</v>
      </c>
      <c r="E189" s="7">
        <v>15750</v>
      </c>
      <c r="F189" s="7">
        <f>Table13[[#This Row],[Цена за ед. Изм без НДС]]*Table13[[#This Row],[Остаток, ЕИ]]</f>
        <v>63000</v>
      </c>
      <c r="G189" s="5" t="s">
        <v>44</v>
      </c>
      <c r="H189" s="5" t="s">
        <v>11</v>
      </c>
    </row>
    <row r="190" spans="1:8" s="5" customFormat="1" x14ac:dyDescent="0.25">
      <c r="A190" s="5" t="s">
        <v>355</v>
      </c>
      <c r="B190" s="5" t="s">
        <v>356</v>
      </c>
      <c r="C190" s="5" t="s">
        <v>7</v>
      </c>
      <c r="D190" s="6">
        <v>2</v>
      </c>
      <c r="E190" s="7">
        <v>31484.250000000004</v>
      </c>
      <c r="F190" s="7">
        <f>Table13[[#This Row],[Цена за ед. Изм без НДС]]*Table13[[#This Row],[Остаток, ЕИ]]</f>
        <v>62968.500000000007</v>
      </c>
      <c r="G190" s="5" t="s">
        <v>48</v>
      </c>
      <c r="H190" s="5" t="s">
        <v>48</v>
      </c>
    </row>
    <row r="191" spans="1:8" s="5" customFormat="1" x14ac:dyDescent="0.25">
      <c r="A191" s="5" t="s">
        <v>281</v>
      </c>
      <c r="B191" s="5" t="s">
        <v>282</v>
      </c>
      <c r="C191" s="5" t="s">
        <v>16</v>
      </c>
      <c r="D191" s="6">
        <v>1</v>
      </c>
      <c r="E191" s="7">
        <v>60839.0265</v>
      </c>
      <c r="F191" s="7">
        <f>Table13[[#This Row],[Цена за ед. Изм без НДС]]*Table13[[#This Row],[Остаток, ЕИ]]</f>
        <v>60839.0265</v>
      </c>
      <c r="G191" s="5" t="s">
        <v>74</v>
      </c>
      <c r="H191" s="5" t="s">
        <v>11</v>
      </c>
    </row>
    <row r="192" spans="1:8" s="5" customFormat="1" x14ac:dyDescent="0.25">
      <c r="A192" s="5" t="s">
        <v>357</v>
      </c>
      <c r="B192" s="5" t="s">
        <v>358</v>
      </c>
      <c r="C192" s="5" t="s">
        <v>12</v>
      </c>
      <c r="D192" s="6">
        <v>300</v>
      </c>
      <c r="E192" s="7">
        <v>194.79600000000002</v>
      </c>
      <c r="F192" s="7">
        <f>Table13[[#This Row],[Цена за ед. Изм без НДС]]*Table13[[#This Row],[Остаток, ЕИ]]</f>
        <v>58438.8</v>
      </c>
      <c r="G192" s="5" t="s">
        <v>27</v>
      </c>
      <c r="H192" s="5" t="s">
        <v>11</v>
      </c>
    </row>
    <row r="193" spans="1:8" s="5" customFormat="1" x14ac:dyDescent="0.25">
      <c r="A193" s="5" t="s">
        <v>359</v>
      </c>
      <c r="B193" s="5" t="s">
        <v>360</v>
      </c>
      <c r="C193" s="5" t="s">
        <v>7</v>
      </c>
      <c r="D193" s="6">
        <v>1</v>
      </c>
      <c r="E193" s="7">
        <v>57750</v>
      </c>
      <c r="F193" s="7">
        <f>Table13[[#This Row],[Цена за ед. Изм без НДС]]*Table13[[#This Row],[Остаток, ЕИ]]</f>
        <v>57750</v>
      </c>
      <c r="G193" s="5" t="s">
        <v>15</v>
      </c>
      <c r="H193" s="5" t="s">
        <v>11</v>
      </c>
    </row>
    <row r="194" spans="1:8" s="5" customFormat="1" x14ac:dyDescent="0.25">
      <c r="A194" s="5" t="s">
        <v>361</v>
      </c>
      <c r="B194" s="5" t="s">
        <v>362</v>
      </c>
      <c r="C194" s="5" t="s">
        <v>16</v>
      </c>
      <c r="D194" s="6">
        <v>0.52</v>
      </c>
      <c r="E194" s="7">
        <v>110492.65096153846</v>
      </c>
      <c r="F194" s="7">
        <f>Table13[[#This Row],[Цена за ед. Изм без НДС]]*Table13[[#This Row],[Остаток, ЕИ]]</f>
        <v>57456.178500000002</v>
      </c>
      <c r="G194" s="5" t="s">
        <v>15</v>
      </c>
      <c r="H194" s="5" t="s">
        <v>11</v>
      </c>
    </row>
    <row r="195" spans="1:8" s="5" customFormat="1" x14ac:dyDescent="0.25">
      <c r="A195" s="5" t="s">
        <v>363</v>
      </c>
      <c r="B195" s="5" t="s">
        <v>364</v>
      </c>
      <c r="C195" s="5" t="s">
        <v>7</v>
      </c>
      <c r="D195" s="6">
        <v>2</v>
      </c>
      <c r="E195" s="7">
        <v>28706.999999999996</v>
      </c>
      <c r="F195" s="7">
        <f>Table13[[#This Row],[Цена за ед. Изм без НДС]]*Table13[[#This Row],[Остаток, ЕИ]]</f>
        <v>57413.999999999993</v>
      </c>
      <c r="G195" s="5" t="s">
        <v>27</v>
      </c>
      <c r="H195" s="5" t="s">
        <v>11</v>
      </c>
    </row>
    <row r="196" spans="1:8" s="5" customFormat="1" x14ac:dyDescent="0.25">
      <c r="A196" s="5" t="s">
        <v>246</v>
      </c>
      <c r="B196" s="5" t="s">
        <v>247</v>
      </c>
      <c r="C196" s="5" t="s">
        <v>16</v>
      </c>
      <c r="D196" s="6">
        <v>0.7</v>
      </c>
      <c r="E196" s="7">
        <v>81832.994999999995</v>
      </c>
      <c r="F196" s="7">
        <f>Table13[[#This Row],[Цена за ед. Изм без НДС]]*Table13[[#This Row],[Остаток, ЕИ]]</f>
        <v>57283.096499999992</v>
      </c>
      <c r="G196" s="5" t="s">
        <v>74</v>
      </c>
      <c r="H196" s="5" t="s">
        <v>11</v>
      </c>
    </row>
    <row r="197" spans="1:8" s="5" customFormat="1" x14ac:dyDescent="0.25">
      <c r="A197" s="5" t="s">
        <v>365</v>
      </c>
      <c r="B197" s="5" t="s">
        <v>345</v>
      </c>
      <c r="C197" s="5" t="s">
        <v>16</v>
      </c>
      <c r="D197" s="6">
        <v>0.84</v>
      </c>
      <c r="E197" s="7">
        <v>67950.000000000015</v>
      </c>
      <c r="F197" s="7">
        <f>Table13[[#This Row],[Цена за ед. Изм без НДС]]*Table13[[#This Row],[Остаток, ЕИ]]</f>
        <v>57078.000000000007</v>
      </c>
      <c r="G197" s="5" t="s">
        <v>48</v>
      </c>
      <c r="H197" s="5" t="s">
        <v>48</v>
      </c>
    </row>
    <row r="198" spans="1:8" s="5" customFormat="1" x14ac:dyDescent="0.25">
      <c r="A198" s="5" t="s">
        <v>366</v>
      </c>
      <c r="B198" s="5" t="s">
        <v>367</v>
      </c>
      <c r="C198" s="5" t="s">
        <v>7</v>
      </c>
      <c r="D198" s="6">
        <v>1</v>
      </c>
      <c r="E198" s="7">
        <v>56875.003499999999</v>
      </c>
      <c r="F198" s="7">
        <f>Table13[[#This Row],[Цена за ед. Изм без НДС]]*Table13[[#This Row],[Остаток, ЕИ]]</f>
        <v>56875.003499999999</v>
      </c>
      <c r="G198" s="5" t="s">
        <v>48</v>
      </c>
      <c r="H198" s="5" t="s">
        <v>48</v>
      </c>
    </row>
    <row r="199" spans="1:8" s="5" customFormat="1" x14ac:dyDescent="0.25">
      <c r="A199" s="5" t="s">
        <v>368</v>
      </c>
      <c r="B199" s="5" t="s">
        <v>369</v>
      </c>
      <c r="C199" s="5" t="s">
        <v>7</v>
      </c>
      <c r="D199" s="6">
        <v>3</v>
      </c>
      <c r="E199" s="7">
        <v>18948.1005</v>
      </c>
      <c r="F199" s="7">
        <f>Table13[[#This Row],[Цена за ед. Изм без НДС]]*Table13[[#This Row],[Остаток, ЕИ]]</f>
        <v>56844.301500000001</v>
      </c>
      <c r="G199" s="5" t="s">
        <v>54</v>
      </c>
      <c r="H199" s="5" t="s">
        <v>11</v>
      </c>
    </row>
    <row r="200" spans="1:8" s="5" customFormat="1" x14ac:dyDescent="0.25">
      <c r="A200" s="5" t="s">
        <v>370</v>
      </c>
      <c r="B200" s="5" t="s">
        <v>371</v>
      </c>
      <c r="C200" s="5" t="s">
        <v>7</v>
      </c>
      <c r="D200" s="6">
        <v>2</v>
      </c>
      <c r="E200" s="7">
        <v>28339.499999999996</v>
      </c>
      <c r="F200" s="7">
        <f>Table13[[#This Row],[Цена за ед. Изм без НДС]]*Table13[[#This Row],[Остаток, ЕИ]]</f>
        <v>56678.999999999993</v>
      </c>
      <c r="G200" s="5" t="s">
        <v>27</v>
      </c>
      <c r="H200" s="5" t="s">
        <v>11</v>
      </c>
    </row>
    <row r="201" spans="1:8" s="5" customFormat="1" x14ac:dyDescent="0.25">
      <c r="A201" s="5" t="s">
        <v>372</v>
      </c>
      <c r="B201" s="5" t="s">
        <v>373</v>
      </c>
      <c r="C201" s="5" t="s">
        <v>16</v>
      </c>
      <c r="D201" s="6">
        <v>0.81</v>
      </c>
      <c r="E201" s="7">
        <v>69746.522222222222</v>
      </c>
      <c r="F201" s="7">
        <f>Table13[[#This Row],[Цена за ед. Изм без НДС]]*Table13[[#This Row],[Остаток, ЕИ]]</f>
        <v>56494.683000000005</v>
      </c>
      <c r="G201" s="5" t="s">
        <v>65</v>
      </c>
      <c r="H201" s="5" t="s">
        <v>21</v>
      </c>
    </row>
    <row r="202" spans="1:8" s="5" customFormat="1" x14ac:dyDescent="0.25">
      <c r="A202" s="5" t="s">
        <v>374</v>
      </c>
      <c r="B202" s="5" t="s">
        <v>209</v>
      </c>
      <c r="C202" s="5" t="s">
        <v>16</v>
      </c>
      <c r="D202" s="6">
        <v>0.61</v>
      </c>
      <c r="E202" s="7">
        <v>92044.25655737707</v>
      </c>
      <c r="F202" s="7">
        <f>Table13[[#This Row],[Цена за ед. Изм без НДС]]*Table13[[#This Row],[Остаток, ЕИ]]</f>
        <v>56146.996500000008</v>
      </c>
      <c r="G202" s="5" t="s">
        <v>54</v>
      </c>
      <c r="H202" s="5" t="s">
        <v>11</v>
      </c>
    </row>
    <row r="203" spans="1:8" s="5" customFormat="1" x14ac:dyDescent="0.25">
      <c r="A203" s="5" t="s">
        <v>166</v>
      </c>
      <c r="B203" s="5" t="s">
        <v>167</v>
      </c>
      <c r="C203" s="5" t="s">
        <v>16</v>
      </c>
      <c r="D203" s="6">
        <v>0.84</v>
      </c>
      <c r="E203" s="7">
        <v>66465</v>
      </c>
      <c r="F203" s="7">
        <f>Table13[[#This Row],[Цена за ед. Изм без НДС]]*Table13[[#This Row],[Остаток, ЕИ]]</f>
        <v>55830.6</v>
      </c>
      <c r="G203" s="5" t="s">
        <v>44</v>
      </c>
      <c r="H203" s="5" t="s">
        <v>11</v>
      </c>
    </row>
    <row r="204" spans="1:8" s="5" customFormat="1" x14ac:dyDescent="0.25">
      <c r="A204" s="5" t="s">
        <v>375</v>
      </c>
      <c r="B204" s="5" t="s">
        <v>376</v>
      </c>
      <c r="C204" s="5" t="s">
        <v>16</v>
      </c>
      <c r="D204" s="6">
        <v>0.56000000000000005</v>
      </c>
      <c r="E204" s="7">
        <v>99147.243749999994</v>
      </c>
      <c r="F204" s="7">
        <f>Table13[[#This Row],[Цена за ед. Изм без НДС]]*Table13[[#This Row],[Остаток, ЕИ]]</f>
        <v>55522.4565</v>
      </c>
      <c r="G204" s="5" t="s">
        <v>83</v>
      </c>
      <c r="H204" s="5" t="s">
        <v>11</v>
      </c>
    </row>
    <row r="205" spans="1:8" s="5" customFormat="1" x14ac:dyDescent="0.25">
      <c r="A205" s="5" t="s">
        <v>377</v>
      </c>
      <c r="B205" s="5" t="s">
        <v>378</v>
      </c>
      <c r="C205" s="5" t="s">
        <v>7</v>
      </c>
      <c r="D205" s="6">
        <v>6</v>
      </c>
      <c r="E205" s="7">
        <v>9168.7574999999997</v>
      </c>
      <c r="F205" s="7">
        <f>Table13[[#This Row],[Цена за ед. Изм без НДС]]*Table13[[#This Row],[Остаток, ЕИ]]</f>
        <v>55012.544999999998</v>
      </c>
      <c r="G205" s="5" t="s">
        <v>27</v>
      </c>
      <c r="H205" s="5" t="s">
        <v>11</v>
      </c>
    </row>
    <row r="206" spans="1:8" s="5" customFormat="1" x14ac:dyDescent="0.25">
      <c r="A206" s="5" t="s">
        <v>379</v>
      </c>
      <c r="B206" s="5" t="s">
        <v>380</v>
      </c>
      <c r="C206" s="5" t="s">
        <v>7</v>
      </c>
      <c r="D206" s="6">
        <v>1</v>
      </c>
      <c r="E206" s="7">
        <v>54623.950499999992</v>
      </c>
      <c r="F206" s="7">
        <f>Table13[[#This Row],[Цена за ед. Изм без НДС]]*Table13[[#This Row],[Остаток, ЕИ]]</f>
        <v>54623.950499999992</v>
      </c>
      <c r="G206" s="5" t="s">
        <v>54</v>
      </c>
      <c r="H206" s="5" t="s">
        <v>11</v>
      </c>
    </row>
    <row r="207" spans="1:8" s="5" customFormat="1" x14ac:dyDescent="0.25">
      <c r="A207" s="5" t="s">
        <v>381</v>
      </c>
      <c r="B207" s="5" t="s">
        <v>382</v>
      </c>
      <c r="C207" s="5" t="s">
        <v>16</v>
      </c>
      <c r="D207" s="6">
        <v>0.64</v>
      </c>
      <c r="E207" s="7">
        <v>84656.25</v>
      </c>
      <c r="F207" s="7">
        <f>Table13[[#This Row],[Цена за ед. Изм без НДС]]*Table13[[#This Row],[Остаток, ЕИ]]</f>
        <v>54180</v>
      </c>
      <c r="G207" s="5" t="s">
        <v>15</v>
      </c>
      <c r="H207" s="5" t="s">
        <v>11</v>
      </c>
    </row>
    <row r="208" spans="1:8" s="5" customFormat="1" x14ac:dyDescent="0.25">
      <c r="A208" s="5" t="s">
        <v>383</v>
      </c>
      <c r="B208" s="5" t="s">
        <v>384</v>
      </c>
      <c r="C208" s="5" t="s">
        <v>7</v>
      </c>
      <c r="D208" s="6">
        <v>3</v>
      </c>
      <c r="E208" s="7">
        <v>17850</v>
      </c>
      <c r="F208" s="7">
        <f>Table13[[#This Row],[Цена за ед. Изм без НДС]]*Table13[[#This Row],[Остаток, ЕИ]]</f>
        <v>53550</v>
      </c>
      <c r="G208" s="5" t="s">
        <v>48</v>
      </c>
      <c r="H208" s="5" t="s">
        <v>48</v>
      </c>
    </row>
    <row r="209" spans="1:8" s="5" customFormat="1" x14ac:dyDescent="0.25">
      <c r="A209" s="5" t="s">
        <v>385</v>
      </c>
      <c r="B209" s="5" t="s">
        <v>386</v>
      </c>
      <c r="C209" s="5" t="s">
        <v>16</v>
      </c>
      <c r="D209" s="6">
        <v>0.72</v>
      </c>
      <c r="E209" s="7">
        <v>73305.108333333337</v>
      </c>
      <c r="F209" s="7">
        <f>Table13[[#This Row],[Цена за ед. Изм без НДС]]*Table13[[#This Row],[Остаток, ЕИ]]</f>
        <v>52779.678</v>
      </c>
      <c r="G209" s="5" t="s">
        <v>54</v>
      </c>
      <c r="H209" s="5" t="s">
        <v>11</v>
      </c>
    </row>
    <row r="210" spans="1:8" s="5" customFormat="1" x14ac:dyDescent="0.25">
      <c r="A210" s="5" t="s">
        <v>387</v>
      </c>
      <c r="B210" s="5" t="s">
        <v>388</v>
      </c>
      <c r="C210" s="5" t="s">
        <v>7</v>
      </c>
      <c r="D210" s="6">
        <v>75</v>
      </c>
      <c r="E210" s="7">
        <v>696.15</v>
      </c>
      <c r="F210" s="7">
        <f>Table13[[#This Row],[Цена за ед. Изм без НДС]]*Table13[[#This Row],[Остаток, ЕИ]]</f>
        <v>52211.25</v>
      </c>
      <c r="G210" s="5" t="s">
        <v>20</v>
      </c>
      <c r="H210" s="5" t="s">
        <v>21</v>
      </c>
    </row>
    <row r="211" spans="1:8" s="5" customFormat="1" x14ac:dyDescent="0.25">
      <c r="A211" s="5" t="s">
        <v>389</v>
      </c>
      <c r="B211" s="5" t="s">
        <v>390</v>
      </c>
      <c r="C211" s="5" t="s">
        <v>16</v>
      </c>
      <c r="D211" s="6">
        <v>0.08</v>
      </c>
      <c r="E211" s="7">
        <v>642834.41249999998</v>
      </c>
      <c r="F211" s="7">
        <f>Table13[[#This Row],[Цена за ед. Изм без НДС]]*Table13[[#This Row],[Остаток, ЕИ]]</f>
        <v>51426.752999999997</v>
      </c>
      <c r="G211" s="5" t="s">
        <v>117</v>
      </c>
      <c r="H211" s="5" t="s">
        <v>11</v>
      </c>
    </row>
    <row r="212" spans="1:8" s="5" customFormat="1" x14ac:dyDescent="0.25">
      <c r="A212" s="5" t="s">
        <v>391</v>
      </c>
      <c r="B212" s="5" t="s">
        <v>392</v>
      </c>
      <c r="C212" s="5" t="s">
        <v>7</v>
      </c>
      <c r="D212" s="6">
        <v>3</v>
      </c>
      <c r="E212" s="7">
        <v>17074.113000000001</v>
      </c>
      <c r="F212" s="7">
        <f>Table13[[#This Row],[Цена за ед. Изм без НДС]]*Table13[[#This Row],[Остаток, ЕИ]]</f>
        <v>51222.339000000007</v>
      </c>
      <c r="G212" s="5" t="s">
        <v>54</v>
      </c>
      <c r="H212" s="5" t="s">
        <v>11</v>
      </c>
    </row>
    <row r="213" spans="1:8" s="5" customFormat="1" x14ac:dyDescent="0.25">
      <c r="A213" s="5" t="s">
        <v>375</v>
      </c>
      <c r="B213" s="5" t="s">
        <v>376</v>
      </c>
      <c r="C213" s="5" t="s">
        <v>16</v>
      </c>
      <c r="D213" s="6">
        <v>0.51</v>
      </c>
      <c r="E213" s="7">
        <v>99284.129411764705</v>
      </c>
      <c r="F213" s="7">
        <f>Table13[[#This Row],[Цена за ед. Изм без НДС]]*Table13[[#This Row],[Остаток, ЕИ]]</f>
        <v>50634.906000000003</v>
      </c>
      <c r="G213" s="5" t="s">
        <v>15</v>
      </c>
      <c r="H213" s="5" t="s">
        <v>11</v>
      </c>
    </row>
    <row r="214" spans="1:8" s="5" customFormat="1" x14ac:dyDescent="0.25">
      <c r="A214" s="5" t="s">
        <v>393</v>
      </c>
      <c r="B214" s="5" t="s">
        <v>394</v>
      </c>
      <c r="C214" s="5" t="s">
        <v>16</v>
      </c>
      <c r="D214" s="6">
        <v>0.65</v>
      </c>
      <c r="E214" s="7">
        <v>77787.50538461539</v>
      </c>
      <c r="F214" s="7">
        <f>Table13[[#This Row],[Цена за ед. Изм без НДС]]*Table13[[#This Row],[Остаток, ЕИ]]</f>
        <v>50561.878500000006</v>
      </c>
      <c r="G214" s="5" t="s">
        <v>27</v>
      </c>
      <c r="H214" s="5" t="s">
        <v>11</v>
      </c>
    </row>
    <row r="215" spans="1:8" s="5" customFormat="1" x14ac:dyDescent="0.25">
      <c r="A215" s="5" t="s">
        <v>395</v>
      </c>
      <c r="B215" s="5" t="s">
        <v>396</v>
      </c>
      <c r="C215" s="5" t="s">
        <v>16</v>
      </c>
      <c r="D215" s="6">
        <v>1.49</v>
      </c>
      <c r="E215" s="7">
        <v>33838.645973154365</v>
      </c>
      <c r="F215" s="7">
        <f>Table13[[#This Row],[Цена за ед. Изм без НДС]]*Table13[[#This Row],[Остаток, ЕИ]]</f>
        <v>50419.582500000004</v>
      </c>
      <c r="G215" s="5" t="s">
        <v>27</v>
      </c>
      <c r="H215" s="5" t="s">
        <v>11</v>
      </c>
    </row>
    <row r="216" spans="1:8" s="5" customFormat="1" x14ac:dyDescent="0.25">
      <c r="A216" s="5" t="s">
        <v>397</v>
      </c>
      <c r="B216" s="5" t="s">
        <v>398</v>
      </c>
      <c r="C216" s="5" t="s">
        <v>7</v>
      </c>
      <c r="D216" s="6">
        <v>1</v>
      </c>
      <c r="E216" s="7">
        <v>49350</v>
      </c>
      <c r="F216" s="7">
        <f>Table13[[#This Row],[Цена за ед. Изм без НДС]]*Table13[[#This Row],[Остаток, ЕИ]]</f>
        <v>49350</v>
      </c>
      <c r="G216" s="5" t="s">
        <v>48</v>
      </c>
      <c r="H216" s="5" t="s">
        <v>48</v>
      </c>
    </row>
    <row r="217" spans="1:8" s="5" customFormat="1" x14ac:dyDescent="0.25">
      <c r="A217" s="5" t="s">
        <v>399</v>
      </c>
      <c r="B217" s="5" t="s">
        <v>400</v>
      </c>
      <c r="C217" s="5" t="s">
        <v>16</v>
      </c>
      <c r="D217" s="6">
        <v>1.33</v>
      </c>
      <c r="E217" s="7">
        <v>37076.368421052633</v>
      </c>
      <c r="F217" s="7">
        <f>Table13[[#This Row],[Цена за ед. Изм без НДС]]*Table13[[#This Row],[Остаток, ЕИ]]</f>
        <v>49311.570000000007</v>
      </c>
      <c r="G217" s="5" t="s">
        <v>27</v>
      </c>
      <c r="H217" s="5" t="s">
        <v>11</v>
      </c>
    </row>
    <row r="218" spans="1:8" s="5" customFormat="1" x14ac:dyDescent="0.25">
      <c r="A218" s="5" t="s">
        <v>403</v>
      </c>
      <c r="B218" s="5" t="s">
        <v>404</v>
      </c>
      <c r="C218" s="5" t="s">
        <v>16</v>
      </c>
      <c r="D218" s="6">
        <v>0.85</v>
      </c>
      <c r="E218" s="7">
        <v>57750</v>
      </c>
      <c r="F218" s="7">
        <f>Table13[[#This Row],[Цена за ед. Изм без НДС]]*Table13[[#This Row],[Остаток, ЕИ]]</f>
        <v>49087.5</v>
      </c>
      <c r="G218" s="5" t="s">
        <v>27</v>
      </c>
      <c r="H218" s="5" t="s">
        <v>11</v>
      </c>
    </row>
    <row r="219" spans="1:8" s="5" customFormat="1" x14ac:dyDescent="0.25">
      <c r="A219" s="5" t="s">
        <v>405</v>
      </c>
      <c r="B219" s="5" t="s">
        <v>406</v>
      </c>
      <c r="C219" s="5" t="s">
        <v>16</v>
      </c>
      <c r="D219" s="6">
        <v>0.99</v>
      </c>
      <c r="E219" s="7">
        <v>49530.101515151509</v>
      </c>
      <c r="F219" s="7">
        <f>Table13[[#This Row],[Цена за ед. Изм без НДС]]*Table13[[#This Row],[Остаток, ЕИ]]</f>
        <v>49034.80049999999</v>
      </c>
      <c r="G219" s="5" t="s">
        <v>15</v>
      </c>
      <c r="H219" s="5" t="s">
        <v>11</v>
      </c>
    </row>
    <row r="220" spans="1:8" s="5" customFormat="1" x14ac:dyDescent="0.25">
      <c r="A220" s="5" t="s">
        <v>407</v>
      </c>
      <c r="B220" s="5" t="s">
        <v>408</v>
      </c>
      <c r="C220" s="5" t="s">
        <v>7</v>
      </c>
      <c r="D220" s="6">
        <v>2</v>
      </c>
      <c r="E220" s="7">
        <v>24210.9</v>
      </c>
      <c r="F220" s="7">
        <f>Table13[[#This Row],[Цена за ед. Изм без НДС]]*Table13[[#This Row],[Остаток, ЕИ]]</f>
        <v>48421.8</v>
      </c>
      <c r="G220" s="5" t="s">
        <v>48</v>
      </c>
      <c r="H220" s="5" t="s">
        <v>48</v>
      </c>
    </row>
    <row r="221" spans="1:8" s="5" customFormat="1" x14ac:dyDescent="0.25">
      <c r="A221" s="5" t="s">
        <v>409</v>
      </c>
      <c r="B221" s="5" t="s">
        <v>410</v>
      </c>
      <c r="C221" s="5" t="s">
        <v>16</v>
      </c>
      <c r="D221" s="6">
        <v>0.63</v>
      </c>
      <c r="E221" s="7">
        <v>75749.716666666674</v>
      </c>
      <c r="F221" s="7">
        <f>Table13[[#This Row],[Цена за ед. Изм без НДС]]*Table13[[#This Row],[Остаток, ЕИ]]</f>
        <v>47722.321500000005</v>
      </c>
      <c r="G221" s="5" t="s">
        <v>48</v>
      </c>
      <c r="H221" s="5" t="s">
        <v>48</v>
      </c>
    </row>
    <row r="222" spans="1:8" s="5" customFormat="1" x14ac:dyDescent="0.25">
      <c r="A222" s="5" t="s">
        <v>304</v>
      </c>
      <c r="B222" s="5" t="s">
        <v>305</v>
      </c>
      <c r="C222" s="5" t="s">
        <v>16</v>
      </c>
      <c r="D222" s="6">
        <v>0.56999999999999995</v>
      </c>
      <c r="E222" s="7">
        <v>83471.186842105264</v>
      </c>
      <c r="F222" s="7">
        <f>Table13[[#This Row],[Цена за ед. Изм без НДС]]*Table13[[#This Row],[Остаток, ЕИ]]</f>
        <v>47578.576499999996</v>
      </c>
      <c r="G222" s="5" t="s">
        <v>15</v>
      </c>
      <c r="H222" s="5" t="s">
        <v>11</v>
      </c>
    </row>
    <row r="223" spans="1:8" s="5" customFormat="1" x14ac:dyDescent="0.25">
      <c r="A223" s="5" t="s">
        <v>79</v>
      </c>
      <c r="B223" s="5" t="s">
        <v>80</v>
      </c>
      <c r="C223" s="5" t="s">
        <v>16</v>
      </c>
      <c r="D223" s="6">
        <v>0.53</v>
      </c>
      <c r="E223" s="7">
        <v>87480.116037735846</v>
      </c>
      <c r="F223" s="7">
        <f>Table13[[#This Row],[Цена за ед. Изм без НДС]]*Table13[[#This Row],[Остаток, ЕИ]]</f>
        <v>46364.461499999998</v>
      </c>
      <c r="G223" s="5" t="s">
        <v>15</v>
      </c>
      <c r="H223" s="5" t="s">
        <v>11</v>
      </c>
    </row>
    <row r="224" spans="1:8" s="5" customFormat="1" x14ac:dyDescent="0.25">
      <c r="A224" s="5" t="s">
        <v>77</v>
      </c>
      <c r="B224" s="5" t="s">
        <v>78</v>
      </c>
      <c r="C224" s="5" t="s">
        <v>16</v>
      </c>
      <c r="D224" s="6">
        <v>0.55000000000000004</v>
      </c>
      <c r="E224" s="7">
        <v>82173</v>
      </c>
      <c r="F224" s="7">
        <f>Table13[[#This Row],[Цена за ед. Изм без НДС]]*Table13[[#This Row],[Остаток, ЕИ]]</f>
        <v>45195.15</v>
      </c>
      <c r="G224" s="5" t="s">
        <v>27</v>
      </c>
      <c r="H224" s="5" t="s">
        <v>11</v>
      </c>
    </row>
    <row r="225" spans="1:8" s="5" customFormat="1" x14ac:dyDescent="0.25">
      <c r="A225" s="5" t="s">
        <v>412</v>
      </c>
      <c r="B225" s="5" t="s">
        <v>413</v>
      </c>
      <c r="C225" s="5" t="s">
        <v>16</v>
      </c>
      <c r="D225" s="6">
        <v>0.76</v>
      </c>
      <c r="E225" s="7">
        <v>59325</v>
      </c>
      <c r="F225" s="7">
        <f>Table13[[#This Row],[Цена за ед. Изм без НДС]]*Table13[[#This Row],[Остаток, ЕИ]]</f>
        <v>45087</v>
      </c>
      <c r="G225" s="5" t="s">
        <v>48</v>
      </c>
      <c r="H225" s="5" t="s">
        <v>48</v>
      </c>
    </row>
    <row r="226" spans="1:8" s="5" customFormat="1" x14ac:dyDescent="0.25">
      <c r="A226" s="5" t="s">
        <v>414</v>
      </c>
      <c r="B226" s="5" t="s">
        <v>415</v>
      </c>
      <c r="C226" s="5" t="s">
        <v>7</v>
      </c>
      <c r="D226" s="6">
        <v>12</v>
      </c>
      <c r="E226" s="7">
        <v>3747.9758750000001</v>
      </c>
      <c r="F226" s="7">
        <f>Table13[[#This Row],[Цена за ед. Изм без НДС]]*Table13[[#This Row],[Остаток, ЕИ]]</f>
        <v>44975.710500000001</v>
      </c>
      <c r="G226" s="5" t="s">
        <v>54</v>
      </c>
      <c r="H226" s="5" t="s">
        <v>11</v>
      </c>
    </row>
    <row r="227" spans="1:8" s="5" customFormat="1" x14ac:dyDescent="0.25">
      <c r="A227" s="5" t="s">
        <v>416</v>
      </c>
      <c r="B227" s="5" t="s">
        <v>417</v>
      </c>
      <c r="C227" s="5" t="s">
        <v>16</v>
      </c>
      <c r="D227" s="6">
        <v>1.84</v>
      </c>
      <c r="E227" s="7">
        <v>24357.951358695653</v>
      </c>
      <c r="F227" s="7">
        <f>Table13[[#This Row],[Цена за ед. Изм без НДС]]*Table13[[#This Row],[Остаток, ЕИ]]</f>
        <v>44818.630500000007</v>
      </c>
      <c r="G227" s="5" t="s">
        <v>27</v>
      </c>
      <c r="H227" s="5" t="s">
        <v>11</v>
      </c>
    </row>
    <row r="228" spans="1:8" s="5" customFormat="1" x14ac:dyDescent="0.25">
      <c r="A228" s="5" t="s">
        <v>418</v>
      </c>
      <c r="B228" s="5" t="s">
        <v>419</v>
      </c>
      <c r="C228" s="5" t="s">
        <v>7</v>
      </c>
      <c r="D228" s="6">
        <v>4</v>
      </c>
      <c r="E228" s="7">
        <v>11122.880999999999</v>
      </c>
      <c r="F228" s="7">
        <f>Table13[[#This Row],[Цена за ед. Изм без НДС]]*Table13[[#This Row],[Остаток, ЕИ]]</f>
        <v>44491.523999999998</v>
      </c>
      <c r="G228" s="5" t="s">
        <v>48</v>
      </c>
      <c r="H228" s="5" t="s">
        <v>48</v>
      </c>
    </row>
    <row r="229" spans="1:8" s="5" customFormat="1" x14ac:dyDescent="0.25">
      <c r="A229" s="5" t="s">
        <v>422</v>
      </c>
      <c r="B229" s="5" t="s">
        <v>423</v>
      </c>
      <c r="C229" s="5" t="s">
        <v>16</v>
      </c>
      <c r="D229" s="6">
        <v>1.6</v>
      </c>
      <c r="E229" s="7">
        <v>27473.571562499998</v>
      </c>
      <c r="F229" s="7">
        <f>Table13[[#This Row],[Цена за ед. Изм без НДС]]*Table13[[#This Row],[Остаток, ЕИ]]</f>
        <v>43957.714500000002</v>
      </c>
      <c r="G229" s="5" t="s">
        <v>27</v>
      </c>
      <c r="H229" s="5" t="s">
        <v>11</v>
      </c>
    </row>
    <row r="230" spans="1:8" s="5" customFormat="1" x14ac:dyDescent="0.25">
      <c r="A230" s="5" t="s">
        <v>424</v>
      </c>
      <c r="B230" s="5" t="s">
        <v>425</v>
      </c>
      <c r="C230" s="5" t="s">
        <v>7</v>
      </c>
      <c r="D230" s="6">
        <v>6</v>
      </c>
      <c r="E230" s="7">
        <v>7239.813000000001</v>
      </c>
      <c r="F230" s="7">
        <f>Table13[[#This Row],[Цена за ед. Изм без НДС]]*Table13[[#This Row],[Остаток, ЕИ]]</f>
        <v>43438.878000000004</v>
      </c>
      <c r="G230" s="5" t="s">
        <v>27</v>
      </c>
      <c r="H230" s="5" t="s">
        <v>11</v>
      </c>
    </row>
    <row r="231" spans="1:8" s="5" customFormat="1" x14ac:dyDescent="0.25">
      <c r="A231" s="5" t="s">
        <v>79</v>
      </c>
      <c r="B231" s="5" t="s">
        <v>80</v>
      </c>
      <c r="C231" s="5" t="s">
        <v>16</v>
      </c>
      <c r="D231" s="6">
        <v>0.5</v>
      </c>
      <c r="E231" s="7">
        <v>86662.527000000016</v>
      </c>
      <c r="F231" s="7">
        <f>Table13[[#This Row],[Цена за ед. Изм без НДС]]*Table13[[#This Row],[Остаток, ЕИ]]</f>
        <v>43331.263500000008</v>
      </c>
      <c r="G231" s="5" t="s">
        <v>48</v>
      </c>
      <c r="H231" s="5" t="s">
        <v>48</v>
      </c>
    </row>
    <row r="232" spans="1:8" s="5" customFormat="1" x14ac:dyDescent="0.25">
      <c r="A232" s="5" t="s">
        <v>426</v>
      </c>
      <c r="B232" s="5" t="s">
        <v>427</v>
      </c>
      <c r="C232" s="5" t="s">
        <v>7</v>
      </c>
      <c r="D232" s="6">
        <v>4</v>
      </c>
      <c r="E232" s="7">
        <v>10815</v>
      </c>
      <c r="F232" s="7">
        <f>Table13[[#This Row],[Цена за ед. Изм без НДС]]*Table13[[#This Row],[Остаток, ЕИ]]</f>
        <v>43260</v>
      </c>
      <c r="G232" s="5" t="s">
        <v>27</v>
      </c>
      <c r="H232" s="5" t="s">
        <v>11</v>
      </c>
    </row>
    <row r="233" spans="1:8" s="5" customFormat="1" x14ac:dyDescent="0.25">
      <c r="A233" s="5" t="s">
        <v>428</v>
      </c>
      <c r="B233" s="5" t="s">
        <v>429</v>
      </c>
      <c r="C233" s="5" t="s">
        <v>16</v>
      </c>
      <c r="D233" s="6">
        <v>0.68</v>
      </c>
      <c r="E233" s="7">
        <v>63432.352941176468</v>
      </c>
      <c r="F233" s="7">
        <f>Table13[[#This Row],[Цена за ед. Изм без НДС]]*Table13[[#This Row],[Остаток, ЕИ]]</f>
        <v>43134</v>
      </c>
      <c r="G233" s="5" t="s">
        <v>65</v>
      </c>
      <c r="H233" s="5" t="s">
        <v>21</v>
      </c>
    </row>
    <row r="234" spans="1:8" s="5" customFormat="1" x14ac:dyDescent="0.25">
      <c r="A234" s="5" t="s">
        <v>430</v>
      </c>
      <c r="B234" s="5" t="s">
        <v>431</v>
      </c>
      <c r="C234" s="5" t="s">
        <v>7</v>
      </c>
      <c r="D234" s="6">
        <v>6</v>
      </c>
      <c r="E234" s="7">
        <v>7140</v>
      </c>
      <c r="F234" s="7">
        <f>Table13[[#This Row],[Цена за ед. Изм без НДС]]*Table13[[#This Row],[Остаток, ЕИ]]</f>
        <v>42840</v>
      </c>
      <c r="G234" s="5" t="s">
        <v>27</v>
      </c>
      <c r="H234" s="5" t="s">
        <v>11</v>
      </c>
    </row>
    <row r="235" spans="1:8" s="5" customFormat="1" x14ac:dyDescent="0.25">
      <c r="A235" s="5" t="s">
        <v>432</v>
      </c>
      <c r="B235" s="5" t="s">
        <v>433</v>
      </c>
      <c r="C235" s="5" t="s">
        <v>7</v>
      </c>
      <c r="D235" s="6">
        <v>2</v>
      </c>
      <c r="E235" s="7">
        <v>21393.75</v>
      </c>
      <c r="F235" s="7">
        <f>Table13[[#This Row],[Цена за ед. Изм без НДС]]*Table13[[#This Row],[Остаток, ЕИ]]</f>
        <v>42787.5</v>
      </c>
      <c r="G235" s="5" t="s">
        <v>48</v>
      </c>
      <c r="H235" s="5" t="s">
        <v>48</v>
      </c>
    </row>
    <row r="236" spans="1:8" s="5" customFormat="1" x14ac:dyDescent="0.25">
      <c r="A236" s="5" t="s">
        <v>434</v>
      </c>
      <c r="B236" s="5" t="s">
        <v>435</v>
      </c>
      <c r="C236" s="5" t="s">
        <v>7</v>
      </c>
      <c r="D236" s="6">
        <v>2</v>
      </c>
      <c r="E236" s="7">
        <v>21222.453000000001</v>
      </c>
      <c r="F236" s="7">
        <f>Table13[[#This Row],[Цена за ед. Изм без НДС]]*Table13[[#This Row],[Остаток, ЕИ]]</f>
        <v>42444.906000000003</v>
      </c>
      <c r="G236" s="5" t="s">
        <v>48</v>
      </c>
      <c r="H236" s="5" t="s">
        <v>48</v>
      </c>
    </row>
    <row r="237" spans="1:8" s="5" customFormat="1" x14ac:dyDescent="0.25">
      <c r="A237" s="5" t="s">
        <v>436</v>
      </c>
      <c r="B237" s="5" t="s">
        <v>437</v>
      </c>
      <c r="C237" s="5" t="s">
        <v>16</v>
      </c>
      <c r="D237" s="6">
        <v>0.26</v>
      </c>
      <c r="E237" s="7">
        <v>162777.21923076923</v>
      </c>
      <c r="F237" s="7">
        <f>Table13[[#This Row],[Цена за ед. Изм без НДС]]*Table13[[#This Row],[Остаток, ЕИ]]</f>
        <v>42322.077000000005</v>
      </c>
      <c r="G237" s="5" t="s">
        <v>15</v>
      </c>
      <c r="H237" s="5" t="s">
        <v>11</v>
      </c>
    </row>
    <row r="238" spans="1:8" s="5" customFormat="1" x14ac:dyDescent="0.25">
      <c r="A238" s="5" t="s">
        <v>438</v>
      </c>
      <c r="B238" s="5" t="s">
        <v>439</v>
      </c>
      <c r="C238" s="5" t="s">
        <v>16</v>
      </c>
      <c r="D238" s="6">
        <v>0.48</v>
      </c>
      <c r="E238" s="7">
        <v>87106.250000000015</v>
      </c>
      <c r="F238" s="7">
        <f>Table13[[#This Row],[Цена за ед. Изм без НДС]]*Table13[[#This Row],[Остаток, ЕИ]]</f>
        <v>41811.000000000007</v>
      </c>
      <c r="G238" s="5" t="s">
        <v>45</v>
      </c>
      <c r="H238" s="5" t="s">
        <v>45</v>
      </c>
    </row>
    <row r="239" spans="1:8" s="5" customFormat="1" x14ac:dyDescent="0.25">
      <c r="A239" s="5" t="s">
        <v>440</v>
      </c>
      <c r="B239" s="5" t="s">
        <v>441</v>
      </c>
      <c r="C239" s="5" t="s">
        <v>7</v>
      </c>
      <c r="D239" s="6">
        <v>6</v>
      </c>
      <c r="E239" s="7">
        <v>6836.7582500000008</v>
      </c>
      <c r="F239" s="7">
        <f>Table13[[#This Row],[Цена за ед. Изм без НДС]]*Table13[[#This Row],[Остаток, ЕИ]]</f>
        <v>41020.549500000008</v>
      </c>
      <c r="G239" s="5" t="s">
        <v>27</v>
      </c>
      <c r="H239" s="5" t="s">
        <v>11</v>
      </c>
    </row>
    <row r="240" spans="1:8" s="5" customFormat="1" x14ac:dyDescent="0.25">
      <c r="A240" s="5" t="s">
        <v>229</v>
      </c>
      <c r="B240" s="5" t="s">
        <v>230</v>
      </c>
      <c r="C240" s="5" t="s">
        <v>16</v>
      </c>
      <c r="D240" s="6">
        <v>0.87</v>
      </c>
      <c r="E240" s="7">
        <v>47027.725862068961</v>
      </c>
      <c r="F240" s="7">
        <f>Table13[[#This Row],[Цена за ед. Изм без НДС]]*Table13[[#This Row],[Остаток, ЕИ]]</f>
        <v>40914.121499999994</v>
      </c>
      <c r="G240" s="5" t="s">
        <v>48</v>
      </c>
      <c r="H240" s="5" t="s">
        <v>48</v>
      </c>
    </row>
    <row r="241" spans="1:8" s="5" customFormat="1" x14ac:dyDescent="0.25">
      <c r="A241" s="5" t="s">
        <v>442</v>
      </c>
      <c r="B241" s="5" t="s">
        <v>443</v>
      </c>
      <c r="C241" s="5" t="s">
        <v>16</v>
      </c>
      <c r="D241" s="6">
        <v>0.7</v>
      </c>
      <c r="E241" s="7">
        <v>57732.15</v>
      </c>
      <c r="F241" s="7">
        <f>Table13[[#This Row],[Цена за ед. Изм без НДС]]*Table13[[#This Row],[Остаток, ЕИ]]</f>
        <v>40412.504999999997</v>
      </c>
      <c r="G241" s="5" t="s">
        <v>37</v>
      </c>
      <c r="H241" s="5" t="s">
        <v>11</v>
      </c>
    </row>
    <row r="242" spans="1:8" s="5" customFormat="1" x14ac:dyDescent="0.25">
      <c r="A242" s="5" t="s">
        <v>444</v>
      </c>
      <c r="B242" s="5" t="s">
        <v>445</v>
      </c>
      <c r="C242" s="5" t="s">
        <v>16</v>
      </c>
      <c r="D242" s="6">
        <v>0.52</v>
      </c>
      <c r="E242" s="7">
        <v>77175</v>
      </c>
      <c r="F242" s="7">
        <f>Table13[[#This Row],[Цена за ед. Изм без НДС]]*Table13[[#This Row],[Остаток, ЕИ]]</f>
        <v>40131</v>
      </c>
      <c r="G242" s="5" t="s">
        <v>42</v>
      </c>
      <c r="H242" s="5" t="s">
        <v>33</v>
      </c>
    </row>
    <row r="243" spans="1:8" s="5" customFormat="1" x14ac:dyDescent="0.25">
      <c r="A243" s="5" t="s">
        <v>446</v>
      </c>
      <c r="B243" s="5" t="s">
        <v>447</v>
      </c>
      <c r="C243" s="5" t="s">
        <v>7</v>
      </c>
      <c r="D243" s="6">
        <v>4</v>
      </c>
      <c r="E243" s="7">
        <v>9870</v>
      </c>
      <c r="F243" s="7">
        <f>Table13[[#This Row],[Цена за ед. Изм без НДС]]*Table13[[#This Row],[Остаток, ЕИ]]</f>
        <v>39480</v>
      </c>
      <c r="G243" s="5" t="s">
        <v>27</v>
      </c>
      <c r="H243" s="5" t="s">
        <v>11</v>
      </c>
    </row>
    <row r="244" spans="1:8" s="5" customFormat="1" x14ac:dyDescent="0.25">
      <c r="A244" s="5" t="s">
        <v>448</v>
      </c>
      <c r="B244" s="5" t="s">
        <v>449</v>
      </c>
      <c r="C244" s="5" t="s">
        <v>16</v>
      </c>
      <c r="D244" s="6">
        <v>0.3</v>
      </c>
      <c r="E244" s="7">
        <v>130819.465</v>
      </c>
      <c r="F244" s="7">
        <f>Table13[[#This Row],[Цена за ед. Изм без НДС]]*Table13[[#This Row],[Остаток, ЕИ]]</f>
        <v>39245.839499999995</v>
      </c>
      <c r="G244" s="5" t="s">
        <v>27</v>
      </c>
      <c r="H244" s="5" t="s">
        <v>11</v>
      </c>
    </row>
    <row r="245" spans="1:8" s="5" customFormat="1" x14ac:dyDescent="0.25">
      <c r="A245" s="5" t="s">
        <v>450</v>
      </c>
      <c r="B245" s="5" t="s">
        <v>451</v>
      </c>
      <c r="C245" s="5" t="s">
        <v>7</v>
      </c>
      <c r="D245" s="6">
        <v>10</v>
      </c>
      <c r="E245" s="7">
        <v>3921.498</v>
      </c>
      <c r="F245" s="7">
        <f>Table13[[#This Row],[Цена за ед. Изм без НДС]]*Table13[[#This Row],[Остаток, ЕИ]]</f>
        <v>39214.980000000003</v>
      </c>
      <c r="G245" s="5" t="s">
        <v>54</v>
      </c>
      <c r="H245" s="5" t="s">
        <v>11</v>
      </c>
    </row>
    <row r="246" spans="1:8" s="5" customFormat="1" x14ac:dyDescent="0.25">
      <c r="A246" s="5" t="s">
        <v>452</v>
      </c>
      <c r="B246" s="5" t="s">
        <v>453</v>
      </c>
      <c r="C246" s="5" t="s">
        <v>16</v>
      </c>
      <c r="D246" s="6">
        <v>0.82</v>
      </c>
      <c r="E246" s="7">
        <v>47768.597560975613</v>
      </c>
      <c r="F246" s="7">
        <f>Table13[[#This Row],[Цена за ед. Изм без НДС]]*Table13[[#This Row],[Остаток, ЕИ]]</f>
        <v>39170.25</v>
      </c>
      <c r="G246" s="5" t="s">
        <v>83</v>
      </c>
      <c r="H246" s="5" t="s">
        <v>11</v>
      </c>
    </row>
    <row r="247" spans="1:8" s="5" customFormat="1" x14ac:dyDescent="0.25">
      <c r="A247" s="5" t="s">
        <v>192</v>
      </c>
      <c r="B247" s="5" t="s">
        <v>193</v>
      </c>
      <c r="C247" s="5" t="s">
        <v>16</v>
      </c>
      <c r="D247" s="6">
        <v>0.49</v>
      </c>
      <c r="E247" s="7">
        <v>79627.478571428568</v>
      </c>
      <c r="F247" s="7">
        <f>Table13[[#This Row],[Цена за ед. Изм без НДС]]*Table13[[#This Row],[Остаток, ЕИ]]</f>
        <v>39017.464499999995</v>
      </c>
      <c r="G247" s="5" t="s">
        <v>27</v>
      </c>
      <c r="H247" s="5" t="s">
        <v>11</v>
      </c>
    </row>
    <row r="248" spans="1:8" s="5" customFormat="1" x14ac:dyDescent="0.25">
      <c r="A248" s="5" t="s">
        <v>454</v>
      </c>
      <c r="B248" s="5" t="s">
        <v>455</v>
      </c>
      <c r="C248" s="5" t="s">
        <v>16</v>
      </c>
      <c r="D248" s="6">
        <v>1.1000000000000001</v>
      </c>
      <c r="E248" s="7">
        <v>34946.453181818179</v>
      </c>
      <c r="F248" s="7">
        <f>Table13[[#This Row],[Цена за ед. Изм без НДС]]*Table13[[#This Row],[Остаток, ЕИ]]</f>
        <v>38441.0985</v>
      </c>
      <c r="G248" s="5" t="s">
        <v>92</v>
      </c>
      <c r="H248" s="5" t="s">
        <v>11</v>
      </c>
    </row>
    <row r="249" spans="1:8" s="5" customFormat="1" x14ac:dyDescent="0.25">
      <c r="A249" s="5" t="s">
        <v>57</v>
      </c>
      <c r="B249" s="5" t="s">
        <v>58</v>
      </c>
      <c r="C249" s="5" t="s">
        <v>16</v>
      </c>
      <c r="D249" s="6">
        <v>0.5</v>
      </c>
      <c r="E249" s="7">
        <v>75924.345000000001</v>
      </c>
      <c r="F249" s="7">
        <f>Table13[[#This Row],[Цена за ед. Изм без НДС]]*Table13[[#This Row],[Остаток, ЕИ]]</f>
        <v>37962.172500000001</v>
      </c>
      <c r="G249" s="5" t="s">
        <v>74</v>
      </c>
      <c r="H249" s="5" t="s">
        <v>11</v>
      </c>
    </row>
    <row r="250" spans="1:8" s="5" customFormat="1" x14ac:dyDescent="0.25">
      <c r="A250" s="5" t="s">
        <v>456</v>
      </c>
      <c r="B250" s="5" t="s">
        <v>457</v>
      </c>
      <c r="C250" s="5" t="s">
        <v>16</v>
      </c>
      <c r="D250" s="6">
        <v>0.53</v>
      </c>
      <c r="E250" s="7">
        <v>71447.883962264139</v>
      </c>
      <c r="F250" s="7">
        <f>Table13[[#This Row],[Цена за ед. Изм без НДС]]*Table13[[#This Row],[Остаток, ЕИ]]</f>
        <v>37867.378499999999</v>
      </c>
      <c r="G250" s="5" t="s">
        <v>15</v>
      </c>
      <c r="H250" s="5" t="s">
        <v>11</v>
      </c>
    </row>
    <row r="251" spans="1:8" s="5" customFormat="1" x14ac:dyDescent="0.25">
      <c r="A251" s="5" t="s">
        <v>458</v>
      </c>
      <c r="B251" s="5" t="s">
        <v>459</v>
      </c>
      <c r="C251" s="5" t="s">
        <v>16</v>
      </c>
      <c r="D251" s="6">
        <v>1.48</v>
      </c>
      <c r="E251" s="7">
        <v>25428.119594594595</v>
      </c>
      <c r="F251" s="7">
        <f>Table13[[#This Row],[Цена за ед. Изм без НДС]]*Table13[[#This Row],[Остаток, ЕИ]]</f>
        <v>37633.616999999998</v>
      </c>
      <c r="G251" s="5" t="s">
        <v>27</v>
      </c>
      <c r="H251" s="5" t="s">
        <v>11</v>
      </c>
    </row>
    <row r="252" spans="1:8" s="5" customFormat="1" x14ac:dyDescent="0.25">
      <c r="A252" s="5" t="s">
        <v>460</v>
      </c>
      <c r="B252" s="5" t="s">
        <v>461</v>
      </c>
      <c r="C252" s="5" t="s">
        <v>7</v>
      </c>
      <c r="D252" s="6">
        <v>1</v>
      </c>
      <c r="E252" s="7">
        <v>37432.5</v>
      </c>
      <c r="F252" s="7">
        <f>Table13[[#This Row],[Цена за ед. Изм без НДС]]*Table13[[#This Row],[Остаток, ЕИ]]</f>
        <v>37432.5</v>
      </c>
      <c r="G252" s="5" t="s">
        <v>15</v>
      </c>
      <c r="H252" s="5" t="s">
        <v>11</v>
      </c>
    </row>
    <row r="253" spans="1:8" s="5" customFormat="1" x14ac:dyDescent="0.25">
      <c r="A253" s="5" t="s">
        <v>462</v>
      </c>
      <c r="B253" s="5" t="s">
        <v>463</v>
      </c>
      <c r="C253" s="5" t="s">
        <v>16</v>
      </c>
      <c r="D253" s="6">
        <v>1.29</v>
      </c>
      <c r="E253" s="7">
        <v>28919.490697674424</v>
      </c>
      <c r="F253" s="7">
        <f>Table13[[#This Row],[Цена за ед. Изм без НДС]]*Table13[[#This Row],[Остаток, ЕИ]]</f>
        <v>37306.143000000011</v>
      </c>
      <c r="G253" s="5" t="s">
        <v>27</v>
      </c>
      <c r="H253" s="5" t="s">
        <v>11</v>
      </c>
    </row>
    <row r="254" spans="1:8" s="5" customFormat="1" x14ac:dyDescent="0.25">
      <c r="A254" s="5" t="s">
        <v>464</v>
      </c>
      <c r="B254" s="5" t="s">
        <v>465</v>
      </c>
      <c r="C254" s="5" t="s">
        <v>16</v>
      </c>
      <c r="D254" s="6">
        <v>0.59</v>
      </c>
      <c r="E254" s="7">
        <v>62976.312711864412</v>
      </c>
      <c r="F254" s="7">
        <f>Table13[[#This Row],[Цена за ед. Изм без НДС]]*Table13[[#This Row],[Остаток, ЕИ]]</f>
        <v>37156.0245</v>
      </c>
      <c r="G254" s="5" t="s">
        <v>15</v>
      </c>
      <c r="H254" s="5" t="s">
        <v>11</v>
      </c>
    </row>
    <row r="255" spans="1:8" s="5" customFormat="1" x14ac:dyDescent="0.25">
      <c r="A255" s="5" t="s">
        <v>466</v>
      </c>
      <c r="B255" s="5" t="s">
        <v>467</v>
      </c>
      <c r="C255" s="5" t="s">
        <v>7</v>
      </c>
      <c r="D255" s="6">
        <v>10</v>
      </c>
      <c r="E255" s="7">
        <v>3670.5311999999999</v>
      </c>
      <c r="F255" s="7">
        <f>Table13[[#This Row],[Цена за ед. Изм без НДС]]*Table13[[#This Row],[Остаток, ЕИ]]</f>
        <v>36705.311999999998</v>
      </c>
      <c r="G255" s="5" t="s">
        <v>48</v>
      </c>
      <c r="H255" s="5" t="s">
        <v>48</v>
      </c>
    </row>
    <row r="256" spans="1:8" s="5" customFormat="1" x14ac:dyDescent="0.25">
      <c r="A256" s="5" t="s">
        <v>468</v>
      </c>
      <c r="B256" s="5" t="s">
        <v>280</v>
      </c>
      <c r="C256" s="5" t="s">
        <v>16</v>
      </c>
      <c r="D256" s="6">
        <v>0.43</v>
      </c>
      <c r="E256" s="7">
        <v>85008.830232558132</v>
      </c>
      <c r="F256" s="7">
        <f>Table13[[#This Row],[Цена за ед. Изм без НДС]]*Table13[[#This Row],[Остаток, ЕИ]]</f>
        <v>36553.796999999999</v>
      </c>
      <c r="G256" s="5" t="s">
        <v>27</v>
      </c>
      <c r="H256" s="5" t="s">
        <v>11</v>
      </c>
    </row>
    <row r="257" spans="1:8" s="5" customFormat="1" x14ac:dyDescent="0.25">
      <c r="A257" s="5" t="s">
        <v>469</v>
      </c>
      <c r="B257" s="5" t="s">
        <v>470</v>
      </c>
      <c r="C257" s="5" t="s">
        <v>7</v>
      </c>
      <c r="D257" s="6">
        <v>2</v>
      </c>
      <c r="E257" s="7">
        <v>18152.82</v>
      </c>
      <c r="F257" s="7">
        <f>Table13[[#This Row],[Цена за ед. Изм без НДС]]*Table13[[#This Row],[Остаток, ЕИ]]</f>
        <v>36305.64</v>
      </c>
      <c r="G257" s="5" t="s">
        <v>15</v>
      </c>
      <c r="H257" s="5" t="s">
        <v>11</v>
      </c>
    </row>
    <row r="258" spans="1:8" s="5" customFormat="1" x14ac:dyDescent="0.25">
      <c r="A258" s="5" t="s">
        <v>473</v>
      </c>
      <c r="B258" s="5" t="s">
        <v>474</v>
      </c>
      <c r="C258" s="5" t="s">
        <v>7</v>
      </c>
      <c r="D258" s="6">
        <v>1</v>
      </c>
      <c r="E258" s="7">
        <v>35862.414000000004</v>
      </c>
      <c r="F258" s="7">
        <f>Table13[[#This Row],[Цена за ед. Изм без НДС]]*Table13[[#This Row],[Остаток, ЕИ]]</f>
        <v>35862.414000000004</v>
      </c>
      <c r="G258" s="5" t="s">
        <v>48</v>
      </c>
      <c r="H258" s="5" t="s">
        <v>48</v>
      </c>
    </row>
    <row r="259" spans="1:8" s="5" customFormat="1" x14ac:dyDescent="0.25">
      <c r="A259" s="5" t="s">
        <v>68</v>
      </c>
      <c r="B259" s="5" t="s">
        <v>69</v>
      </c>
      <c r="C259" s="5" t="s">
        <v>16</v>
      </c>
      <c r="D259" s="6">
        <v>0.35</v>
      </c>
      <c r="E259" s="7">
        <v>100453.44000000002</v>
      </c>
      <c r="F259" s="7">
        <f>Table13[[#This Row],[Цена за ед. Изм без НДС]]*Table13[[#This Row],[Остаток, ЕИ]]</f>
        <v>35158.704000000005</v>
      </c>
      <c r="G259" s="5" t="s">
        <v>65</v>
      </c>
      <c r="H259" s="5" t="s">
        <v>21</v>
      </c>
    </row>
    <row r="260" spans="1:8" s="5" customFormat="1" x14ac:dyDescent="0.25">
      <c r="A260" s="5" t="s">
        <v>475</v>
      </c>
      <c r="B260" s="5" t="s">
        <v>476</v>
      </c>
      <c r="C260" s="5" t="s">
        <v>7</v>
      </c>
      <c r="D260" s="6">
        <v>1</v>
      </c>
      <c r="E260" s="7">
        <v>34369.576499999996</v>
      </c>
      <c r="F260" s="7">
        <f>Table13[[#This Row],[Цена за ед. Изм без НДС]]*Table13[[#This Row],[Остаток, ЕИ]]</f>
        <v>34369.576499999996</v>
      </c>
      <c r="G260" s="5" t="s">
        <v>48</v>
      </c>
      <c r="H260" s="5" t="s">
        <v>48</v>
      </c>
    </row>
    <row r="261" spans="1:8" s="5" customFormat="1" x14ac:dyDescent="0.25">
      <c r="A261" s="5" t="s">
        <v>477</v>
      </c>
      <c r="B261" s="5" t="s">
        <v>478</v>
      </c>
      <c r="C261" s="5" t="s">
        <v>12</v>
      </c>
      <c r="D261" s="6">
        <v>148</v>
      </c>
      <c r="E261" s="7">
        <v>232.15499999999997</v>
      </c>
      <c r="F261" s="7">
        <f>Table13[[#This Row],[Цена за ед. Изм без НДС]]*Table13[[#This Row],[Остаток, ЕИ]]</f>
        <v>34358.939999999995</v>
      </c>
      <c r="G261" s="5" t="s">
        <v>54</v>
      </c>
      <c r="H261" s="5" t="s">
        <v>11</v>
      </c>
    </row>
    <row r="262" spans="1:8" s="5" customFormat="1" x14ac:dyDescent="0.25">
      <c r="A262" s="5" t="s">
        <v>479</v>
      </c>
      <c r="B262" s="5" t="s">
        <v>480</v>
      </c>
      <c r="C262" s="5" t="s">
        <v>7</v>
      </c>
      <c r="D262" s="6">
        <v>3</v>
      </c>
      <c r="E262" s="7">
        <v>11356.8735</v>
      </c>
      <c r="F262" s="7">
        <f>Table13[[#This Row],[Цена за ед. Изм без НДС]]*Table13[[#This Row],[Остаток, ЕИ]]</f>
        <v>34070.620499999997</v>
      </c>
      <c r="G262" s="5" t="s">
        <v>48</v>
      </c>
      <c r="H262" s="5" t="s">
        <v>48</v>
      </c>
    </row>
    <row r="263" spans="1:8" s="5" customFormat="1" x14ac:dyDescent="0.25">
      <c r="A263" s="5" t="s">
        <v>481</v>
      </c>
      <c r="B263" s="5" t="s">
        <v>482</v>
      </c>
      <c r="C263" s="5" t="s">
        <v>16</v>
      </c>
      <c r="D263" s="6">
        <v>1.53</v>
      </c>
      <c r="E263" s="7">
        <v>22000</v>
      </c>
      <c r="F263" s="7">
        <f>Table13[[#This Row],[Цена за ед. Изм без НДС]]*Table13[[#This Row],[Остаток, ЕИ]]</f>
        <v>33660</v>
      </c>
      <c r="G263" s="5" t="s">
        <v>27</v>
      </c>
      <c r="H263" s="5" t="s">
        <v>11</v>
      </c>
    </row>
    <row r="264" spans="1:8" s="5" customFormat="1" x14ac:dyDescent="0.25">
      <c r="A264" s="5" t="s">
        <v>483</v>
      </c>
      <c r="B264" s="5" t="s">
        <v>484</v>
      </c>
      <c r="C264" s="5" t="s">
        <v>16</v>
      </c>
      <c r="D264" s="6">
        <v>0.44</v>
      </c>
      <c r="E264" s="7">
        <v>72251.287499999991</v>
      </c>
      <c r="F264" s="7">
        <f>Table13[[#This Row],[Цена за ед. Изм без НДС]]*Table13[[#This Row],[Остаток, ЕИ]]</f>
        <v>31790.566499999997</v>
      </c>
      <c r="G264" s="5" t="s">
        <v>15</v>
      </c>
      <c r="H264" s="5" t="s">
        <v>11</v>
      </c>
    </row>
    <row r="265" spans="1:8" s="5" customFormat="1" x14ac:dyDescent="0.25">
      <c r="A265" s="5" t="s">
        <v>409</v>
      </c>
      <c r="B265" s="5" t="s">
        <v>410</v>
      </c>
      <c r="C265" s="5" t="s">
        <v>16</v>
      </c>
      <c r="D265" s="6">
        <v>0.42</v>
      </c>
      <c r="E265" s="7">
        <v>75689.775000000009</v>
      </c>
      <c r="F265" s="7">
        <f>Table13[[#This Row],[Цена за ед. Изм без НДС]]*Table13[[#This Row],[Остаток, ЕИ]]</f>
        <v>31789.705500000004</v>
      </c>
      <c r="G265" s="5" t="s">
        <v>54</v>
      </c>
      <c r="H265" s="5" t="s">
        <v>11</v>
      </c>
    </row>
    <row r="266" spans="1:8" s="5" customFormat="1" x14ac:dyDescent="0.25">
      <c r="A266" s="5" t="s">
        <v>485</v>
      </c>
      <c r="B266" s="5" t="s">
        <v>486</v>
      </c>
      <c r="C266" s="5" t="s">
        <v>16</v>
      </c>
      <c r="D266" s="6">
        <v>0.47</v>
      </c>
      <c r="E266" s="7">
        <v>67009.726595744694</v>
      </c>
      <c r="F266" s="7">
        <f>Table13[[#This Row],[Цена за ед. Изм без НДС]]*Table13[[#This Row],[Остаток, ЕИ]]</f>
        <v>31494.571500000005</v>
      </c>
      <c r="G266" s="5" t="s">
        <v>15</v>
      </c>
      <c r="H266" s="5" t="s">
        <v>11</v>
      </c>
    </row>
    <row r="267" spans="1:8" s="5" customFormat="1" x14ac:dyDescent="0.25">
      <c r="A267" s="5" t="s">
        <v>487</v>
      </c>
      <c r="B267" s="5" t="s">
        <v>488</v>
      </c>
      <c r="C267" s="5" t="s">
        <v>16</v>
      </c>
      <c r="D267" s="6">
        <v>0.56000000000000005</v>
      </c>
      <c r="E267" s="7">
        <v>56146.874999999993</v>
      </c>
      <c r="F267" s="7">
        <f>Table13[[#This Row],[Цена за ед. Изм без НДС]]*Table13[[#This Row],[Остаток, ЕИ]]</f>
        <v>31442.25</v>
      </c>
      <c r="G267" s="5" t="s">
        <v>37</v>
      </c>
      <c r="H267" s="5" t="s">
        <v>11</v>
      </c>
    </row>
    <row r="268" spans="1:8" s="5" customFormat="1" x14ac:dyDescent="0.25">
      <c r="A268" s="5" t="s">
        <v>489</v>
      </c>
      <c r="B268" s="5" t="s">
        <v>490</v>
      </c>
      <c r="C268" s="5" t="s">
        <v>7</v>
      </c>
      <c r="D268" s="6">
        <v>8</v>
      </c>
      <c r="E268" s="7">
        <v>3921.498</v>
      </c>
      <c r="F268" s="7">
        <f>Table13[[#This Row],[Цена за ед. Изм без НДС]]*Table13[[#This Row],[Остаток, ЕИ]]</f>
        <v>31371.984</v>
      </c>
      <c r="G268" s="5" t="s">
        <v>54</v>
      </c>
      <c r="H268" s="5" t="s">
        <v>11</v>
      </c>
    </row>
    <row r="269" spans="1:8" s="5" customFormat="1" x14ac:dyDescent="0.25">
      <c r="A269" s="5" t="s">
        <v>491</v>
      </c>
      <c r="B269" s="5" t="s">
        <v>492</v>
      </c>
      <c r="C269" s="5" t="s">
        <v>16</v>
      </c>
      <c r="D269" s="6">
        <v>1.07</v>
      </c>
      <c r="E269" s="7">
        <v>29051.85140186916</v>
      </c>
      <c r="F269" s="7">
        <f>Table13[[#This Row],[Цена за ед. Изм без НДС]]*Table13[[#This Row],[Остаток, ЕИ]]</f>
        <v>31085.481000000003</v>
      </c>
      <c r="G269" s="5" t="s">
        <v>15</v>
      </c>
      <c r="H269" s="5" t="s">
        <v>11</v>
      </c>
    </row>
    <row r="270" spans="1:8" s="5" customFormat="1" x14ac:dyDescent="0.25">
      <c r="A270" s="5" t="s">
        <v>493</v>
      </c>
      <c r="B270" s="5" t="s">
        <v>494</v>
      </c>
      <c r="C270" s="5" t="s">
        <v>7</v>
      </c>
      <c r="D270" s="6">
        <v>6</v>
      </c>
      <c r="E270" s="7">
        <v>5145</v>
      </c>
      <c r="F270" s="7">
        <f>Table13[[#This Row],[Цена за ед. Изм без НДС]]*Table13[[#This Row],[Остаток, ЕИ]]</f>
        <v>30870</v>
      </c>
      <c r="G270" s="5" t="s">
        <v>27</v>
      </c>
      <c r="H270" s="5" t="s">
        <v>11</v>
      </c>
    </row>
    <row r="271" spans="1:8" s="5" customFormat="1" x14ac:dyDescent="0.25">
      <c r="A271" s="5" t="s">
        <v>495</v>
      </c>
      <c r="B271" s="5" t="s">
        <v>496</v>
      </c>
      <c r="C271" s="5" t="s">
        <v>16</v>
      </c>
      <c r="D271" s="6">
        <v>0.08</v>
      </c>
      <c r="E271" s="7">
        <v>385770</v>
      </c>
      <c r="F271" s="7">
        <f>Table13[[#This Row],[Цена за ед. Изм без НДС]]*Table13[[#This Row],[Остаток, ЕИ]]</f>
        <v>30861.600000000002</v>
      </c>
      <c r="G271" s="5" t="s">
        <v>48</v>
      </c>
      <c r="H271" s="5" t="s">
        <v>48</v>
      </c>
    </row>
    <row r="272" spans="1:8" s="5" customFormat="1" x14ac:dyDescent="0.25">
      <c r="A272" s="5" t="s">
        <v>110</v>
      </c>
      <c r="B272" s="5" t="s">
        <v>111</v>
      </c>
      <c r="C272" s="5" t="s">
        <v>16</v>
      </c>
      <c r="D272" s="6">
        <v>0.38</v>
      </c>
      <c r="E272" s="7">
        <v>80051.032894736825</v>
      </c>
      <c r="F272" s="7">
        <f>Table13[[#This Row],[Цена за ед. Изм без НДС]]*Table13[[#This Row],[Остаток, ЕИ]]</f>
        <v>30419.392499999994</v>
      </c>
      <c r="G272" s="5" t="s">
        <v>27</v>
      </c>
      <c r="H272" s="5" t="s">
        <v>11</v>
      </c>
    </row>
    <row r="273" spans="1:8" s="5" customFormat="1" x14ac:dyDescent="0.25">
      <c r="A273" s="5" t="s">
        <v>497</v>
      </c>
      <c r="B273" s="5" t="s">
        <v>498</v>
      </c>
      <c r="C273" s="5" t="s">
        <v>16</v>
      </c>
      <c r="D273" s="6">
        <v>0.43</v>
      </c>
      <c r="E273" s="7">
        <v>69701.051162790696</v>
      </c>
      <c r="F273" s="7">
        <f>Table13[[#This Row],[Цена за ед. Изм без НДС]]*Table13[[#This Row],[Остаток, ЕИ]]</f>
        <v>29971.451999999997</v>
      </c>
      <c r="G273" s="5" t="s">
        <v>27</v>
      </c>
      <c r="H273" s="5" t="s">
        <v>11</v>
      </c>
    </row>
    <row r="274" spans="1:8" s="5" customFormat="1" x14ac:dyDescent="0.25">
      <c r="A274" s="5" t="s">
        <v>499</v>
      </c>
      <c r="B274" s="5" t="s">
        <v>500</v>
      </c>
      <c r="C274" s="5" t="s">
        <v>16</v>
      </c>
      <c r="D274" s="6">
        <v>0.04</v>
      </c>
      <c r="E274" s="7">
        <v>740619.07500000007</v>
      </c>
      <c r="F274" s="7">
        <f>Table13[[#This Row],[Цена за ед. Изм без НДС]]*Table13[[#This Row],[Остаток, ЕИ]]</f>
        <v>29624.763000000003</v>
      </c>
      <c r="G274" s="5" t="s">
        <v>15</v>
      </c>
      <c r="H274" s="5" t="s">
        <v>11</v>
      </c>
    </row>
    <row r="275" spans="1:8" s="5" customFormat="1" x14ac:dyDescent="0.25">
      <c r="A275" s="5" t="s">
        <v>503</v>
      </c>
      <c r="B275" s="5" t="s">
        <v>504</v>
      </c>
      <c r="C275" s="5" t="s">
        <v>7</v>
      </c>
      <c r="D275" s="6">
        <v>10</v>
      </c>
      <c r="E275" s="7">
        <v>2940</v>
      </c>
      <c r="F275" s="7">
        <f>Table13[[#This Row],[Цена за ед. Изм без НДС]]*Table13[[#This Row],[Остаток, ЕИ]]</f>
        <v>29400</v>
      </c>
      <c r="G275" s="5" t="s">
        <v>27</v>
      </c>
      <c r="H275" s="5" t="s">
        <v>11</v>
      </c>
    </row>
    <row r="276" spans="1:8" s="5" customFormat="1" x14ac:dyDescent="0.25">
      <c r="A276" s="5" t="s">
        <v>501</v>
      </c>
      <c r="B276" s="5" t="s">
        <v>502</v>
      </c>
      <c r="C276" s="5" t="s">
        <v>7</v>
      </c>
      <c r="D276" s="6">
        <v>2</v>
      </c>
      <c r="E276" s="7">
        <v>14700</v>
      </c>
      <c r="F276" s="7">
        <f>Table13[[#This Row],[Цена за ед. Изм без НДС]]*Table13[[#This Row],[Остаток, ЕИ]]</f>
        <v>29400</v>
      </c>
      <c r="G276" s="5" t="s">
        <v>48</v>
      </c>
      <c r="H276" s="5" t="s">
        <v>48</v>
      </c>
    </row>
    <row r="277" spans="1:8" s="5" customFormat="1" x14ac:dyDescent="0.25">
      <c r="A277" s="5" t="s">
        <v>505</v>
      </c>
      <c r="B277" s="5" t="s">
        <v>506</v>
      </c>
      <c r="C277" s="5" t="s">
        <v>7</v>
      </c>
      <c r="D277" s="6">
        <v>2</v>
      </c>
      <c r="E277" s="7">
        <v>14263.1265</v>
      </c>
      <c r="F277" s="7">
        <f>Table13[[#This Row],[Цена за ед. Изм без НДС]]*Table13[[#This Row],[Остаток, ЕИ]]</f>
        <v>28526.253000000001</v>
      </c>
      <c r="G277" s="5" t="s">
        <v>54</v>
      </c>
      <c r="H277" s="5" t="s">
        <v>11</v>
      </c>
    </row>
    <row r="278" spans="1:8" s="5" customFormat="1" x14ac:dyDescent="0.25">
      <c r="A278" s="5" t="s">
        <v>507</v>
      </c>
      <c r="B278" s="5" t="s">
        <v>508</v>
      </c>
      <c r="C278" s="5" t="s">
        <v>7</v>
      </c>
      <c r="D278" s="6">
        <v>2</v>
      </c>
      <c r="E278" s="7">
        <v>14263.1265</v>
      </c>
      <c r="F278" s="7">
        <f>Table13[[#This Row],[Цена за ед. Изм без НДС]]*Table13[[#This Row],[Остаток, ЕИ]]</f>
        <v>28526.253000000001</v>
      </c>
      <c r="G278" s="5" t="s">
        <v>54</v>
      </c>
      <c r="H278" s="5" t="s">
        <v>11</v>
      </c>
    </row>
    <row r="279" spans="1:8" s="5" customFormat="1" x14ac:dyDescent="0.25">
      <c r="A279" s="5" t="s">
        <v>569</v>
      </c>
      <c r="B279" s="5" t="s">
        <v>570</v>
      </c>
      <c r="C279" s="5" t="s">
        <v>16</v>
      </c>
      <c r="D279" s="6">
        <v>1.29</v>
      </c>
      <c r="E279" s="7">
        <v>22000</v>
      </c>
      <c r="F279" s="7">
        <f>Table13[[#This Row],[Цена за ед. Изм без НДС]]*Table13[[#This Row],[Остаток, ЕИ]]</f>
        <v>28380</v>
      </c>
      <c r="G279" s="5" t="s">
        <v>48</v>
      </c>
      <c r="H279" s="5" t="s">
        <v>48</v>
      </c>
    </row>
    <row r="280" spans="1:8" s="5" customFormat="1" x14ac:dyDescent="0.25">
      <c r="A280" s="5" t="s">
        <v>57</v>
      </c>
      <c r="B280" s="5" t="s">
        <v>58</v>
      </c>
      <c r="C280" s="5" t="s">
        <v>16</v>
      </c>
      <c r="D280" s="6">
        <v>0.36</v>
      </c>
      <c r="E280" s="7">
        <v>76767.95</v>
      </c>
      <c r="F280" s="7">
        <f>Table13[[#This Row],[Цена за ед. Изм без НДС]]*Table13[[#This Row],[Остаток, ЕИ]]</f>
        <v>27636.462</v>
      </c>
      <c r="G280" s="5" t="s">
        <v>509</v>
      </c>
      <c r="H280" s="5" t="s">
        <v>509</v>
      </c>
    </row>
    <row r="281" spans="1:8" s="5" customFormat="1" x14ac:dyDescent="0.25">
      <c r="A281" s="5" t="s">
        <v>510</v>
      </c>
      <c r="B281" s="5" t="s">
        <v>511</v>
      </c>
      <c r="C281" s="5" t="s">
        <v>7</v>
      </c>
      <c r="D281" s="6">
        <v>5</v>
      </c>
      <c r="E281" s="7">
        <v>5466.8985000000002</v>
      </c>
      <c r="F281" s="7">
        <f>Table13[[#This Row],[Цена за ед. Изм без НДС]]*Table13[[#This Row],[Остаток, ЕИ]]</f>
        <v>27334.4925</v>
      </c>
      <c r="G281" s="5" t="s">
        <v>27</v>
      </c>
      <c r="H281" s="5" t="s">
        <v>11</v>
      </c>
    </row>
    <row r="282" spans="1:8" s="5" customFormat="1" x14ac:dyDescent="0.25">
      <c r="A282" s="5" t="s">
        <v>512</v>
      </c>
      <c r="B282" s="5" t="s">
        <v>513</v>
      </c>
      <c r="C282" s="5" t="s">
        <v>16</v>
      </c>
      <c r="D282" s="6">
        <v>0.61</v>
      </c>
      <c r="E282" s="7">
        <v>44504.921311475417</v>
      </c>
      <c r="F282" s="7">
        <f>Table13[[#This Row],[Цена за ед. Изм без НДС]]*Table13[[#This Row],[Остаток, ЕИ]]</f>
        <v>27148.002000000004</v>
      </c>
      <c r="G282" s="5" t="s">
        <v>27</v>
      </c>
      <c r="H282" s="5" t="s">
        <v>11</v>
      </c>
    </row>
    <row r="283" spans="1:8" s="5" customFormat="1" x14ac:dyDescent="0.25">
      <c r="A283" s="5" t="s">
        <v>126</v>
      </c>
      <c r="B283" s="5" t="s">
        <v>127</v>
      </c>
      <c r="C283" s="5" t="s">
        <v>16</v>
      </c>
      <c r="D283" s="6">
        <v>0.42</v>
      </c>
      <c r="E283" s="7">
        <v>64041.675000000003</v>
      </c>
      <c r="F283" s="7">
        <f>Table13[[#This Row],[Цена за ед. Изм без НДС]]*Table13[[#This Row],[Остаток, ЕИ]]</f>
        <v>26897.503499999999</v>
      </c>
      <c r="G283" s="5" t="s">
        <v>15</v>
      </c>
      <c r="H283" s="5" t="s">
        <v>11</v>
      </c>
    </row>
    <row r="284" spans="1:8" s="5" customFormat="1" x14ac:dyDescent="0.25">
      <c r="A284" s="5" t="s">
        <v>514</v>
      </c>
      <c r="B284" s="5" t="s">
        <v>515</v>
      </c>
      <c r="C284" s="5" t="s">
        <v>7</v>
      </c>
      <c r="D284" s="6">
        <v>2</v>
      </c>
      <c r="E284" s="7">
        <v>13342.8855</v>
      </c>
      <c r="F284" s="7">
        <f>Table13[[#This Row],[Цена за ед. Изм без НДС]]*Table13[[#This Row],[Остаток, ЕИ]]</f>
        <v>26685.771000000001</v>
      </c>
      <c r="G284" s="5" t="s">
        <v>27</v>
      </c>
      <c r="H284" s="5" t="s">
        <v>11</v>
      </c>
    </row>
    <row r="285" spans="1:8" s="5" customFormat="1" x14ac:dyDescent="0.25">
      <c r="A285" s="5" t="s">
        <v>516</v>
      </c>
      <c r="B285" s="5" t="s">
        <v>517</v>
      </c>
      <c r="C285" s="5" t="s">
        <v>16</v>
      </c>
      <c r="D285" s="6">
        <v>0.35</v>
      </c>
      <c r="E285" s="7">
        <v>74290.260000000009</v>
      </c>
      <c r="F285" s="7">
        <f>Table13[[#This Row],[Цена за ед. Изм без НДС]]*Table13[[#This Row],[Остаток, ЕИ]]</f>
        <v>26001.591</v>
      </c>
      <c r="G285" s="5" t="s">
        <v>15</v>
      </c>
      <c r="H285" s="5" t="s">
        <v>11</v>
      </c>
    </row>
    <row r="286" spans="1:8" s="5" customFormat="1" x14ac:dyDescent="0.25">
      <c r="A286" s="5" t="s">
        <v>456</v>
      </c>
      <c r="B286" s="5" t="s">
        <v>457</v>
      </c>
      <c r="C286" s="5" t="s">
        <v>16</v>
      </c>
      <c r="D286" s="6">
        <v>0.41</v>
      </c>
      <c r="E286" s="7">
        <v>63400.639024390235</v>
      </c>
      <c r="F286" s="7">
        <f>Table13[[#This Row],[Цена за ед. Изм без НДС]]*Table13[[#This Row],[Остаток, ЕИ]]</f>
        <v>25994.261999999995</v>
      </c>
      <c r="G286" s="5" t="s">
        <v>37</v>
      </c>
      <c r="H286" s="5" t="s">
        <v>11</v>
      </c>
    </row>
    <row r="287" spans="1:8" s="5" customFormat="1" x14ac:dyDescent="0.25">
      <c r="A287" s="5" t="s">
        <v>420</v>
      </c>
      <c r="B287" s="5" t="s">
        <v>421</v>
      </c>
      <c r="C287" s="5" t="s">
        <v>16</v>
      </c>
      <c r="D287" s="6">
        <v>0.34</v>
      </c>
      <c r="E287" s="7">
        <v>75822.352941176476</v>
      </c>
      <c r="F287" s="7">
        <f>Table13[[#This Row],[Цена за ед. Изм без НДС]]*Table13[[#This Row],[Остаток, ЕИ]]</f>
        <v>25779.600000000002</v>
      </c>
      <c r="G287" s="5" t="s">
        <v>117</v>
      </c>
      <c r="H287" s="5" t="s">
        <v>11</v>
      </c>
    </row>
    <row r="288" spans="1:8" s="5" customFormat="1" x14ac:dyDescent="0.25">
      <c r="A288" s="5" t="s">
        <v>518</v>
      </c>
      <c r="B288" s="5" t="s">
        <v>519</v>
      </c>
      <c r="C288" s="5" t="s">
        <v>7</v>
      </c>
      <c r="D288" s="6">
        <v>0.5</v>
      </c>
      <c r="E288" s="7">
        <v>50064.966</v>
      </c>
      <c r="F288" s="7">
        <f>Table13[[#This Row],[Цена за ед. Изм без НДС]]*Table13[[#This Row],[Остаток, ЕИ]]</f>
        <v>25032.483</v>
      </c>
      <c r="G288" s="5" t="s">
        <v>48</v>
      </c>
      <c r="H288" s="5" t="s">
        <v>48</v>
      </c>
    </row>
    <row r="289" spans="1:8" s="5" customFormat="1" x14ac:dyDescent="0.25">
      <c r="A289" s="5" t="s">
        <v>646</v>
      </c>
      <c r="B289" s="5" t="s">
        <v>647</v>
      </c>
      <c r="C289" s="5" t="s">
        <v>16</v>
      </c>
      <c r="D289" s="6">
        <v>1.1200000000000001</v>
      </c>
      <c r="E289" s="7">
        <v>22000</v>
      </c>
      <c r="F289" s="7">
        <f>Table13[[#This Row],[Цена за ед. Изм без НДС]]*Table13[[#This Row],[Остаток, ЕИ]]</f>
        <v>24640.000000000004</v>
      </c>
      <c r="G289" s="5" t="s">
        <v>27</v>
      </c>
      <c r="H289" s="5" t="s">
        <v>11</v>
      </c>
    </row>
    <row r="290" spans="1:8" s="5" customFormat="1" x14ac:dyDescent="0.25">
      <c r="A290" s="5" t="s">
        <v>520</v>
      </c>
      <c r="B290" s="5" t="s">
        <v>521</v>
      </c>
      <c r="C290" s="5" t="s">
        <v>7</v>
      </c>
      <c r="D290" s="6">
        <v>4</v>
      </c>
      <c r="E290" s="7">
        <v>6142.5210000000006</v>
      </c>
      <c r="F290" s="7">
        <f>Table13[[#This Row],[Цена за ед. Изм без НДС]]*Table13[[#This Row],[Остаток, ЕИ]]</f>
        <v>24570.084000000003</v>
      </c>
      <c r="G290" s="5" t="s">
        <v>54</v>
      </c>
      <c r="H290" s="5" t="s">
        <v>11</v>
      </c>
    </row>
    <row r="291" spans="1:8" s="5" customFormat="1" x14ac:dyDescent="0.25">
      <c r="A291" s="5" t="s">
        <v>522</v>
      </c>
      <c r="B291" s="5" t="s">
        <v>523</v>
      </c>
      <c r="C291" s="5" t="s">
        <v>16</v>
      </c>
      <c r="D291" s="6">
        <v>0.37</v>
      </c>
      <c r="E291" s="7">
        <v>66173.213513513503</v>
      </c>
      <c r="F291" s="7">
        <f>Table13[[#This Row],[Цена за ед. Изм без НДС]]*Table13[[#This Row],[Остаток, ЕИ]]</f>
        <v>24484.088999999996</v>
      </c>
      <c r="G291" s="5" t="s">
        <v>27</v>
      </c>
      <c r="H291" s="5" t="s">
        <v>11</v>
      </c>
    </row>
    <row r="292" spans="1:8" s="5" customFormat="1" x14ac:dyDescent="0.25">
      <c r="A292" s="5" t="s">
        <v>524</v>
      </c>
      <c r="B292" s="5" t="s">
        <v>525</v>
      </c>
      <c r="C292" s="5" t="s">
        <v>16</v>
      </c>
      <c r="D292" s="6">
        <v>0.3</v>
      </c>
      <c r="E292" s="7">
        <v>80849.544999999998</v>
      </c>
      <c r="F292" s="7">
        <f>Table13[[#This Row],[Цена за ед. Изм без НДС]]*Table13[[#This Row],[Остаток, ЕИ]]</f>
        <v>24254.863499999999</v>
      </c>
      <c r="G292" s="5" t="s">
        <v>27</v>
      </c>
      <c r="H292" s="5" t="s">
        <v>11</v>
      </c>
    </row>
    <row r="293" spans="1:8" s="5" customFormat="1" x14ac:dyDescent="0.25">
      <c r="A293" s="5" t="s">
        <v>442</v>
      </c>
      <c r="B293" s="5" t="s">
        <v>443</v>
      </c>
      <c r="C293" s="5" t="s">
        <v>16</v>
      </c>
      <c r="D293" s="6">
        <v>0.42</v>
      </c>
      <c r="E293" s="7">
        <v>57732.15</v>
      </c>
      <c r="F293" s="7">
        <f>Table13[[#This Row],[Цена за ед. Изм без НДС]]*Table13[[#This Row],[Остаток, ЕИ]]</f>
        <v>24247.503000000001</v>
      </c>
      <c r="G293" s="5" t="s">
        <v>83</v>
      </c>
      <c r="H293" s="5" t="s">
        <v>11</v>
      </c>
    </row>
    <row r="294" spans="1:8" s="5" customFormat="1" x14ac:dyDescent="0.25">
      <c r="A294" s="5" t="s">
        <v>528</v>
      </c>
      <c r="B294" s="5" t="s">
        <v>529</v>
      </c>
      <c r="C294" s="5" t="s">
        <v>16</v>
      </c>
      <c r="D294" s="6">
        <v>0.24</v>
      </c>
      <c r="E294" s="7">
        <v>99002.750000000015</v>
      </c>
      <c r="F294" s="7">
        <f>Table13[[#This Row],[Цена за ед. Изм без НДС]]*Table13[[#This Row],[Остаток, ЕИ]]</f>
        <v>23760.660000000003</v>
      </c>
      <c r="G294" s="5" t="s">
        <v>44</v>
      </c>
      <c r="H294" s="5" t="s">
        <v>11</v>
      </c>
    </row>
    <row r="295" spans="1:8" s="5" customFormat="1" x14ac:dyDescent="0.25">
      <c r="A295" s="5" t="s">
        <v>530</v>
      </c>
      <c r="B295" s="5" t="s">
        <v>531</v>
      </c>
      <c r="C295" s="5" t="s">
        <v>16</v>
      </c>
      <c r="D295" s="6">
        <v>0.39</v>
      </c>
      <c r="E295" s="7">
        <v>60900</v>
      </c>
      <c r="F295" s="7">
        <f>Table13[[#This Row],[Цена за ед. Изм без НДС]]*Table13[[#This Row],[Остаток, ЕИ]]</f>
        <v>23751</v>
      </c>
      <c r="G295" s="5" t="s">
        <v>27</v>
      </c>
      <c r="H295" s="5" t="s">
        <v>11</v>
      </c>
    </row>
    <row r="296" spans="1:8" s="5" customFormat="1" x14ac:dyDescent="0.25">
      <c r="A296" s="5" t="s">
        <v>226</v>
      </c>
      <c r="B296" s="5" t="s">
        <v>227</v>
      </c>
      <c r="C296" s="5" t="s">
        <v>16</v>
      </c>
      <c r="D296" s="6">
        <v>0.28000000000000003</v>
      </c>
      <c r="E296" s="7">
        <v>84312.487500000003</v>
      </c>
      <c r="F296" s="7">
        <f>Table13[[#This Row],[Цена за ед. Изм без НДС]]*Table13[[#This Row],[Остаток, ЕИ]]</f>
        <v>23607.496500000005</v>
      </c>
      <c r="G296" s="5" t="s">
        <v>83</v>
      </c>
      <c r="H296" s="5" t="s">
        <v>11</v>
      </c>
    </row>
    <row r="297" spans="1:8" s="5" customFormat="1" x14ac:dyDescent="0.25">
      <c r="A297" s="5" t="s">
        <v>532</v>
      </c>
      <c r="B297" s="5" t="s">
        <v>533</v>
      </c>
      <c r="C297" s="5" t="s">
        <v>16</v>
      </c>
      <c r="D297" s="6">
        <v>0.37</v>
      </c>
      <c r="E297" s="7">
        <v>63284.777027027027</v>
      </c>
      <c r="F297" s="7">
        <f>Table13[[#This Row],[Цена за ед. Изм без НДС]]*Table13[[#This Row],[Остаток, ЕИ]]</f>
        <v>23415.3675</v>
      </c>
      <c r="G297" s="5" t="s">
        <v>27</v>
      </c>
      <c r="H297" s="5" t="s">
        <v>11</v>
      </c>
    </row>
    <row r="298" spans="1:8" s="5" customFormat="1" x14ac:dyDescent="0.25">
      <c r="A298" s="5" t="s">
        <v>534</v>
      </c>
      <c r="B298" s="5" t="s">
        <v>535</v>
      </c>
      <c r="C298" s="5" t="s">
        <v>7</v>
      </c>
      <c r="D298" s="6">
        <v>4</v>
      </c>
      <c r="E298" s="7">
        <v>5819.4884999999995</v>
      </c>
      <c r="F298" s="7">
        <f>Table13[[#This Row],[Цена за ед. Изм без НДС]]*Table13[[#This Row],[Остаток, ЕИ]]</f>
        <v>23277.953999999998</v>
      </c>
      <c r="G298" s="5" t="s">
        <v>38</v>
      </c>
      <c r="H298" s="5" t="s">
        <v>36</v>
      </c>
    </row>
    <row r="299" spans="1:8" s="5" customFormat="1" x14ac:dyDescent="0.25">
      <c r="A299" s="5" t="s">
        <v>536</v>
      </c>
      <c r="B299" s="5" t="s">
        <v>537</v>
      </c>
      <c r="C299" s="5" t="s">
        <v>7</v>
      </c>
      <c r="D299" s="6">
        <v>2</v>
      </c>
      <c r="E299" s="7">
        <v>11550</v>
      </c>
      <c r="F299" s="7">
        <f>Table13[[#This Row],[Цена за ед. Изм без НДС]]*Table13[[#This Row],[Остаток, ЕИ]]</f>
        <v>23100</v>
      </c>
      <c r="G299" s="5" t="s">
        <v>48</v>
      </c>
      <c r="H299" s="5" t="s">
        <v>48</v>
      </c>
    </row>
    <row r="300" spans="1:8" s="5" customFormat="1" x14ac:dyDescent="0.25">
      <c r="A300" s="5" t="s">
        <v>372</v>
      </c>
      <c r="B300" s="5" t="s">
        <v>373</v>
      </c>
      <c r="C300" s="5" t="s">
        <v>16</v>
      </c>
      <c r="D300" s="6">
        <v>0.33</v>
      </c>
      <c r="E300" s="7">
        <v>69746.536363636347</v>
      </c>
      <c r="F300" s="7">
        <f>Table13[[#This Row],[Цена за ед. Изм без НДС]]*Table13[[#This Row],[Остаток, ЕИ]]</f>
        <v>23016.356999999996</v>
      </c>
      <c r="G300" s="5" t="s">
        <v>15</v>
      </c>
      <c r="H300" s="5" t="s">
        <v>11</v>
      </c>
    </row>
    <row r="301" spans="1:8" s="5" customFormat="1" x14ac:dyDescent="0.25">
      <c r="A301" s="5" t="s">
        <v>538</v>
      </c>
      <c r="B301" s="5" t="s">
        <v>539</v>
      </c>
      <c r="C301" s="5" t="s">
        <v>16</v>
      </c>
      <c r="D301" s="6">
        <v>0.21</v>
      </c>
      <c r="E301" s="7">
        <v>106465.1</v>
      </c>
      <c r="F301" s="7">
        <f>Table13[[#This Row],[Цена за ед. Изм без НДС]]*Table13[[#This Row],[Остаток, ЕИ]]</f>
        <v>22357.671000000002</v>
      </c>
      <c r="G301" s="5" t="s">
        <v>48</v>
      </c>
      <c r="H301" s="5" t="s">
        <v>48</v>
      </c>
    </row>
    <row r="302" spans="1:8" s="5" customFormat="1" x14ac:dyDescent="0.25">
      <c r="A302" s="5" t="s">
        <v>540</v>
      </c>
      <c r="B302" s="5" t="s">
        <v>541</v>
      </c>
      <c r="C302" s="5" t="s">
        <v>7</v>
      </c>
      <c r="D302" s="6">
        <v>8</v>
      </c>
      <c r="E302" s="7">
        <v>2712.7288125</v>
      </c>
      <c r="F302" s="7">
        <f>Table13[[#This Row],[Цена за ед. Изм без НДС]]*Table13[[#This Row],[Остаток, ЕИ]]</f>
        <v>21701.8305</v>
      </c>
      <c r="G302" s="5" t="s">
        <v>15</v>
      </c>
      <c r="H302" s="5" t="s">
        <v>11</v>
      </c>
    </row>
    <row r="303" spans="1:8" s="5" customFormat="1" x14ac:dyDescent="0.25">
      <c r="A303" s="5" t="s">
        <v>542</v>
      </c>
      <c r="B303" s="5" t="s">
        <v>543</v>
      </c>
      <c r="C303" s="5" t="s">
        <v>16</v>
      </c>
      <c r="D303" s="6">
        <v>0.4</v>
      </c>
      <c r="E303" s="7">
        <v>53356.40625</v>
      </c>
      <c r="F303" s="7">
        <f>Table13[[#This Row],[Цена за ед. Изм без НДС]]*Table13[[#This Row],[Остаток, ЕИ]]</f>
        <v>21342.5625</v>
      </c>
      <c r="G303" s="5" t="s">
        <v>37</v>
      </c>
      <c r="H303" s="5" t="s">
        <v>11</v>
      </c>
    </row>
    <row r="304" spans="1:8" s="5" customFormat="1" x14ac:dyDescent="0.25">
      <c r="A304" s="5" t="s">
        <v>434</v>
      </c>
      <c r="B304" s="5" t="s">
        <v>435</v>
      </c>
      <c r="C304" s="5" t="s">
        <v>7</v>
      </c>
      <c r="D304" s="6">
        <v>1</v>
      </c>
      <c r="E304" s="7">
        <v>21222.453000000001</v>
      </c>
      <c r="F304" s="7">
        <f>Table13[[#This Row],[Цена за ед. Изм без НДС]]*Table13[[#This Row],[Остаток, ЕИ]]</f>
        <v>21222.453000000001</v>
      </c>
      <c r="G304" s="5" t="s">
        <v>544</v>
      </c>
      <c r="H304" s="5" t="s">
        <v>48</v>
      </c>
    </row>
    <row r="305" spans="1:8" s="5" customFormat="1" x14ac:dyDescent="0.25">
      <c r="A305" s="5" t="s">
        <v>545</v>
      </c>
      <c r="B305" s="5" t="s">
        <v>546</v>
      </c>
      <c r="C305" s="5" t="s">
        <v>7</v>
      </c>
      <c r="D305" s="6">
        <v>2</v>
      </c>
      <c r="E305" s="7">
        <v>10605</v>
      </c>
      <c r="F305" s="7">
        <f>Table13[[#This Row],[Цена за ед. Изм без НДС]]*Table13[[#This Row],[Остаток, ЕИ]]</f>
        <v>21210</v>
      </c>
      <c r="G305" s="5" t="s">
        <v>27</v>
      </c>
      <c r="H305" s="5" t="s">
        <v>11</v>
      </c>
    </row>
    <row r="306" spans="1:8" s="5" customFormat="1" x14ac:dyDescent="0.25">
      <c r="A306" s="5" t="s">
        <v>547</v>
      </c>
      <c r="B306" s="5" t="s">
        <v>548</v>
      </c>
      <c r="C306" s="5" t="s">
        <v>7</v>
      </c>
      <c r="D306" s="6">
        <v>2</v>
      </c>
      <c r="E306" s="7">
        <v>10572.082499999999</v>
      </c>
      <c r="F306" s="7">
        <f>Table13[[#This Row],[Цена за ед. Изм без НДС]]*Table13[[#This Row],[Остаток, ЕИ]]</f>
        <v>21144.164999999997</v>
      </c>
      <c r="G306" s="5" t="s">
        <v>27</v>
      </c>
      <c r="H306" s="5" t="s">
        <v>11</v>
      </c>
    </row>
    <row r="307" spans="1:8" s="5" customFormat="1" x14ac:dyDescent="0.25">
      <c r="A307" s="5" t="s">
        <v>549</v>
      </c>
      <c r="B307" s="5" t="s">
        <v>550</v>
      </c>
      <c r="C307" s="5" t="s">
        <v>16</v>
      </c>
      <c r="D307" s="6">
        <v>0.28000000000000003</v>
      </c>
      <c r="E307" s="7">
        <v>74445</v>
      </c>
      <c r="F307" s="7">
        <f>Table13[[#This Row],[Цена за ед. Изм без НДС]]*Table13[[#This Row],[Остаток, ЕИ]]</f>
        <v>20844.600000000002</v>
      </c>
      <c r="G307" s="5" t="s">
        <v>27</v>
      </c>
      <c r="H307" s="5" t="s">
        <v>11</v>
      </c>
    </row>
    <row r="308" spans="1:8" s="5" customFormat="1" x14ac:dyDescent="0.25">
      <c r="A308" s="5" t="s">
        <v>551</v>
      </c>
      <c r="B308" s="5" t="s">
        <v>552</v>
      </c>
      <c r="C308" s="5" t="s">
        <v>16</v>
      </c>
      <c r="D308" s="6">
        <v>0.34</v>
      </c>
      <c r="E308" s="7">
        <v>61280.717647058809</v>
      </c>
      <c r="F308" s="7">
        <f>Table13[[#This Row],[Цена за ед. Изм без НДС]]*Table13[[#This Row],[Остаток, ЕИ]]</f>
        <v>20835.443999999996</v>
      </c>
      <c r="G308" s="5" t="s">
        <v>15</v>
      </c>
      <c r="H308" s="5" t="s">
        <v>11</v>
      </c>
    </row>
    <row r="309" spans="1:8" s="5" customFormat="1" x14ac:dyDescent="0.25">
      <c r="A309" s="5" t="s">
        <v>246</v>
      </c>
      <c r="B309" s="5" t="s">
        <v>247</v>
      </c>
      <c r="C309" s="5" t="s">
        <v>16</v>
      </c>
      <c r="D309" s="6">
        <v>0.25</v>
      </c>
      <c r="E309" s="7">
        <v>83336.819999999992</v>
      </c>
      <c r="F309" s="7">
        <f>Table13[[#This Row],[Цена за ед. Изм без НДС]]*Table13[[#This Row],[Остаток, ЕИ]]</f>
        <v>20834.204999999998</v>
      </c>
      <c r="G309" s="5" t="s">
        <v>509</v>
      </c>
      <c r="H309" s="5" t="s">
        <v>509</v>
      </c>
    </row>
    <row r="310" spans="1:8" s="5" customFormat="1" x14ac:dyDescent="0.25">
      <c r="A310" s="5" t="s">
        <v>263</v>
      </c>
      <c r="B310" s="5" t="s">
        <v>264</v>
      </c>
      <c r="C310" s="5" t="s">
        <v>16</v>
      </c>
      <c r="D310" s="6">
        <v>0.26</v>
      </c>
      <c r="E310" s="7">
        <v>78947.399999999994</v>
      </c>
      <c r="F310" s="7">
        <f>Table13[[#This Row],[Цена за ед. Изм без НДС]]*Table13[[#This Row],[Остаток, ЕИ]]</f>
        <v>20526.324000000001</v>
      </c>
      <c r="G310" s="5" t="s">
        <v>74</v>
      </c>
      <c r="H310" s="5" t="s">
        <v>11</v>
      </c>
    </row>
    <row r="311" spans="1:8" s="5" customFormat="1" x14ac:dyDescent="0.25">
      <c r="A311" s="5" t="s">
        <v>553</v>
      </c>
      <c r="B311" s="5" t="s">
        <v>554</v>
      </c>
      <c r="C311" s="5" t="s">
        <v>16</v>
      </c>
      <c r="D311" s="6">
        <v>0.54</v>
      </c>
      <c r="E311" s="7">
        <v>37580.511111111104</v>
      </c>
      <c r="F311" s="7">
        <f>Table13[[#This Row],[Цена за ед. Изм без НДС]]*Table13[[#This Row],[Остаток, ЕИ]]</f>
        <v>20293.475999999999</v>
      </c>
      <c r="G311" s="5" t="s">
        <v>54</v>
      </c>
      <c r="H311" s="5" t="s">
        <v>11</v>
      </c>
    </row>
    <row r="312" spans="1:8" s="5" customFormat="1" x14ac:dyDescent="0.25">
      <c r="A312" s="5" t="s">
        <v>555</v>
      </c>
      <c r="B312" s="5" t="s">
        <v>556</v>
      </c>
      <c r="C312" s="5" t="s">
        <v>7</v>
      </c>
      <c r="D312" s="6">
        <v>1</v>
      </c>
      <c r="E312" s="7">
        <v>20114.461500000001</v>
      </c>
      <c r="F312" s="7">
        <f>Table13[[#This Row],[Цена за ед. Изм без НДС]]*Table13[[#This Row],[Остаток, ЕИ]]</f>
        <v>20114.461500000001</v>
      </c>
      <c r="G312" s="5" t="s">
        <v>34</v>
      </c>
      <c r="H312" s="5" t="s">
        <v>11</v>
      </c>
    </row>
    <row r="313" spans="1:8" s="5" customFormat="1" x14ac:dyDescent="0.25">
      <c r="A313" s="5" t="s">
        <v>597</v>
      </c>
      <c r="B313" s="5" t="s">
        <v>598</v>
      </c>
      <c r="C313" s="5" t="s">
        <v>16</v>
      </c>
      <c r="D313" s="6">
        <v>0.91</v>
      </c>
      <c r="E313" s="7">
        <v>22000</v>
      </c>
      <c r="F313" s="7">
        <f>Table13[[#This Row],[Цена за ед. Изм без НДС]]*Table13[[#This Row],[Остаток, ЕИ]]</f>
        <v>20020</v>
      </c>
      <c r="G313" s="5" t="s">
        <v>48</v>
      </c>
      <c r="H313" s="5" t="s">
        <v>48</v>
      </c>
    </row>
    <row r="314" spans="1:8" s="5" customFormat="1" x14ac:dyDescent="0.25">
      <c r="A314" s="5" t="s">
        <v>401</v>
      </c>
      <c r="B314" s="5" t="s">
        <v>402</v>
      </c>
      <c r="C314" s="5" t="s">
        <v>16</v>
      </c>
      <c r="D314" s="6">
        <v>0.1</v>
      </c>
      <c r="E314" s="7">
        <v>196260.01499999998</v>
      </c>
      <c r="F314" s="7">
        <f>Table13[[#This Row],[Цена за ед. Изм без НДС]]*Table13[[#This Row],[Остаток, ЕИ]]</f>
        <v>19626.001499999998</v>
      </c>
      <c r="G314" s="5" t="s">
        <v>15</v>
      </c>
      <c r="H314" s="5" t="s">
        <v>11</v>
      </c>
    </row>
    <row r="315" spans="1:8" s="5" customFormat="1" x14ac:dyDescent="0.25">
      <c r="A315" s="5" t="s">
        <v>252</v>
      </c>
      <c r="B315" s="5" t="s">
        <v>253</v>
      </c>
      <c r="C315" s="5" t="s">
        <v>16</v>
      </c>
      <c r="D315" s="6">
        <v>0.34</v>
      </c>
      <c r="E315" s="7">
        <v>56771.585294117642</v>
      </c>
      <c r="F315" s="7">
        <f>Table13[[#This Row],[Цена за ед. Изм без НДС]]*Table13[[#This Row],[Остаток, ЕИ]]</f>
        <v>19302.339</v>
      </c>
      <c r="G315" s="5" t="s">
        <v>37</v>
      </c>
      <c r="H315" s="5" t="s">
        <v>11</v>
      </c>
    </row>
    <row r="316" spans="1:8" s="5" customFormat="1" x14ac:dyDescent="0.25">
      <c r="A316" s="5" t="s">
        <v>557</v>
      </c>
      <c r="B316" s="5" t="s">
        <v>558</v>
      </c>
      <c r="C316" s="5" t="s">
        <v>16</v>
      </c>
      <c r="D316" s="6">
        <v>0.34</v>
      </c>
      <c r="E316" s="7">
        <v>56361.498529411765</v>
      </c>
      <c r="F316" s="7">
        <f>Table13[[#This Row],[Цена за ед. Изм без НДС]]*Table13[[#This Row],[Остаток, ЕИ]]</f>
        <v>19162.909500000002</v>
      </c>
      <c r="G316" s="5" t="s">
        <v>48</v>
      </c>
      <c r="H316" s="5" t="s">
        <v>48</v>
      </c>
    </row>
    <row r="317" spans="1:8" s="5" customFormat="1" x14ac:dyDescent="0.25">
      <c r="A317" s="5" t="s">
        <v>79</v>
      </c>
      <c r="B317" s="5" t="s">
        <v>80</v>
      </c>
      <c r="C317" s="5" t="s">
        <v>16</v>
      </c>
      <c r="D317" s="6">
        <v>0.22</v>
      </c>
      <c r="E317" s="7">
        <v>87056.454545454559</v>
      </c>
      <c r="F317" s="7">
        <f>Table13[[#This Row],[Цена за ед. Изм без НДС]]*Table13[[#This Row],[Остаток, ЕИ]]</f>
        <v>19152.420000000002</v>
      </c>
      <c r="G317" s="5" t="s">
        <v>83</v>
      </c>
      <c r="H317" s="5" t="s">
        <v>11</v>
      </c>
    </row>
    <row r="318" spans="1:8" s="5" customFormat="1" x14ac:dyDescent="0.25">
      <c r="A318" s="5" t="s">
        <v>559</v>
      </c>
      <c r="B318" s="5" t="s">
        <v>560</v>
      </c>
      <c r="C318" s="5" t="s">
        <v>7</v>
      </c>
      <c r="D318" s="6">
        <v>2</v>
      </c>
      <c r="E318" s="7">
        <v>9556.4227499999997</v>
      </c>
      <c r="F318" s="7">
        <f>Table13[[#This Row],[Цена за ед. Изм без НДС]]*Table13[[#This Row],[Остаток, ЕИ]]</f>
        <v>19112.845499999999</v>
      </c>
      <c r="G318" s="5" t="s">
        <v>48</v>
      </c>
      <c r="H318" s="5" t="s">
        <v>48</v>
      </c>
    </row>
    <row r="319" spans="1:8" s="5" customFormat="1" x14ac:dyDescent="0.25">
      <c r="A319" s="5" t="s">
        <v>563</v>
      </c>
      <c r="B319" s="5" t="s">
        <v>564</v>
      </c>
      <c r="C319" s="5" t="s">
        <v>16</v>
      </c>
      <c r="D319" s="6">
        <v>0.04</v>
      </c>
      <c r="E319" s="7">
        <v>468718.16250000003</v>
      </c>
      <c r="F319" s="7">
        <f>Table13[[#This Row],[Цена за ед. Изм без НДС]]*Table13[[#This Row],[Остаток, ЕИ]]</f>
        <v>18748.726500000001</v>
      </c>
      <c r="G319" s="5" t="s">
        <v>54</v>
      </c>
      <c r="H319" s="5" t="s">
        <v>11</v>
      </c>
    </row>
    <row r="320" spans="1:8" s="5" customFormat="1" x14ac:dyDescent="0.25">
      <c r="A320" s="5" t="s">
        <v>565</v>
      </c>
      <c r="B320" s="5" t="s">
        <v>566</v>
      </c>
      <c r="C320" s="5" t="s">
        <v>16</v>
      </c>
      <c r="D320" s="6">
        <v>0.14000000000000001</v>
      </c>
      <c r="E320" s="7">
        <v>133909.94999999998</v>
      </c>
      <c r="F320" s="7">
        <f>Table13[[#This Row],[Цена за ед. Изм без НДС]]*Table13[[#This Row],[Остаток, ЕИ]]</f>
        <v>18747.393</v>
      </c>
      <c r="G320" s="5" t="s">
        <v>92</v>
      </c>
      <c r="H320" s="5" t="s">
        <v>11</v>
      </c>
    </row>
    <row r="321" spans="1:8" s="5" customFormat="1" x14ac:dyDescent="0.25">
      <c r="A321" s="5" t="s">
        <v>567</v>
      </c>
      <c r="B321" s="5" t="s">
        <v>568</v>
      </c>
      <c r="C321" s="5" t="s">
        <v>7</v>
      </c>
      <c r="D321" s="6">
        <v>1</v>
      </c>
      <c r="E321" s="7">
        <v>18495.004499999999</v>
      </c>
      <c r="F321" s="7">
        <f>Table13[[#This Row],[Цена за ед. Изм без НДС]]*Table13[[#This Row],[Остаток, ЕИ]]</f>
        <v>18495.004499999999</v>
      </c>
      <c r="G321" s="5" t="s">
        <v>15</v>
      </c>
      <c r="H321" s="5" t="s">
        <v>11</v>
      </c>
    </row>
    <row r="322" spans="1:8" s="5" customFormat="1" x14ac:dyDescent="0.25">
      <c r="A322" s="5" t="s">
        <v>571</v>
      </c>
      <c r="B322" s="5" t="s">
        <v>572</v>
      </c>
      <c r="C322" s="5" t="s">
        <v>16</v>
      </c>
      <c r="D322" s="6">
        <v>0.3</v>
      </c>
      <c r="E322" s="7">
        <v>60116</v>
      </c>
      <c r="F322" s="7">
        <f>Table13[[#This Row],[Цена за ед. Изм без НДС]]*Table13[[#This Row],[Остаток, ЕИ]]</f>
        <v>18034.8</v>
      </c>
      <c r="G322" s="5" t="s">
        <v>44</v>
      </c>
      <c r="H322" s="5" t="s">
        <v>11</v>
      </c>
    </row>
    <row r="323" spans="1:8" s="5" customFormat="1" x14ac:dyDescent="0.25">
      <c r="A323" s="5" t="s">
        <v>573</v>
      </c>
      <c r="B323" s="5" t="s">
        <v>574</v>
      </c>
      <c r="C323" s="5" t="s">
        <v>16</v>
      </c>
      <c r="D323" s="6">
        <v>0.23</v>
      </c>
      <c r="E323" s="7">
        <v>77525.745652173922</v>
      </c>
      <c r="F323" s="7">
        <f>Table13[[#This Row],[Цена за ед. Изм без НДС]]*Table13[[#This Row],[Остаток, ЕИ]]</f>
        <v>17830.921500000004</v>
      </c>
      <c r="G323" s="5" t="s">
        <v>48</v>
      </c>
      <c r="H323" s="5" t="s">
        <v>48</v>
      </c>
    </row>
    <row r="324" spans="1:8" s="5" customFormat="1" x14ac:dyDescent="0.25">
      <c r="A324" s="5" t="s">
        <v>138</v>
      </c>
      <c r="B324" s="5" t="s">
        <v>139</v>
      </c>
      <c r="C324" s="5" t="s">
        <v>16</v>
      </c>
      <c r="D324" s="6">
        <v>0.2</v>
      </c>
      <c r="E324" s="7">
        <v>86715.5625</v>
      </c>
      <c r="F324" s="7">
        <f>Table13[[#This Row],[Цена за ед. Изм без НДС]]*Table13[[#This Row],[Остаток, ЕИ]]</f>
        <v>17343.112499999999</v>
      </c>
      <c r="G324" s="5" t="s">
        <v>65</v>
      </c>
      <c r="H324" s="5" t="s">
        <v>21</v>
      </c>
    </row>
    <row r="325" spans="1:8" s="5" customFormat="1" x14ac:dyDescent="0.25">
      <c r="A325" s="5" t="s">
        <v>575</v>
      </c>
      <c r="B325" s="5" t="s">
        <v>576</v>
      </c>
      <c r="C325" s="5" t="s">
        <v>7</v>
      </c>
      <c r="D325" s="6">
        <v>1</v>
      </c>
      <c r="E325" s="7">
        <v>17253.032999999999</v>
      </c>
      <c r="F325" s="7">
        <f>Table13[[#This Row],[Цена за ед. Изм без НДС]]*Table13[[#This Row],[Остаток, ЕИ]]</f>
        <v>17253.032999999999</v>
      </c>
      <c r="G325" s="5" t="s">
        <v>34</v>
      </c>
      <c r="H325" s="5" t="s">
        <v>48</v>
      </c>
    </row>
    <row r="326" spans="1:8" s="5" customFormat="1" x14ac:dyDescent="0.25">
      <c r="A326" s="5" t="s">
        <v>372</v>
      </c>
      <c r="B326" s="5" t="s">
        <v>373</v>
      </c>
      <c r="C326" s="5" t="s">
        <v>16</v>
      </c>
      <c r="D326" s="6">
        <v>0.24</v>
      </c>
      <c r="E326" s="7">
        <v>70327.731249999997</v>
      </c>
      <c r="F326" s="7">
        <f>Table13[[#This Row],[Цена за ед. Изм без НДС]]*Table13[[#This Row],[Остаток, ЕИ]]</f>
        <v>16878.655499999997</v>
      </c>
      <c r="G326" s="5" t="s">
        <v>65</v>
      </c>
      <c r="H326" s="5" t="s">
        <v>21</v>
      </c>
    </row>
    <row r="327" spans="1:8" s="5" customFormat="1" x14ac:dyDescent="0.25">
      <c r="A327" s="5" t="s">
        <v>263</v>
      </c>
      <c r="B327" s="5" t="s">
        <v>264</v>
      </c>
      <c r="C327" s="5" t="s">
        <v>16</v>
      </c>
      <c r="D327" s="6">
        <v>0.21</v>
      </c>
      <c r="E327" s="7">
        <v>78947.399999999994</v>
      </c>
      <c r="F327" s="7">
        <f>Table13[[#This Row],[Цена за ед. Изм без НДС]]*Table13[[#This Row],[Остаток, ЕИ]]</f>
        <v>16578.953999999998</v>
      </c>
      <c r="G327" s="5" t="s">
        <v>39</v>
      </c>
      <c r="H327" s="5" t="s">
        <v>11</v>
      </c>
    </row>
    <row r="328" spans="1:8" s="5" customFormat="1" x14ac:dyDescent="0.25">
      <c r="A328" s="5" t="s">
        <v>577</v>
      </c>
      <c r="B328" s="5" t="s">
        <v>578</v>
      </c>
      <c r="C328" s="5" t="s">
        <v>16</v>
      </c>
      <c r="D328" s="6">
        <v>0.18</v>
      </c>
      <c r="E328" s="7">
        <v>88745.766666666663</v>
      </c>
      <c r="F328" s="7">
        <f>Table13[[#This Row],[Цена за ед. Изм без НДС]]*Table13[[#This Row],[Остаток, ЕИ]]</f>
        <v>15974.237999999999</v>
      </c>
      <c r="G328" s="5" t="s">
        <v>27</v>
      </c>
      <c r="H328" s="5" t="s">
        <v>11</v>
      </c>
    </row>
    <row r="329" spans="1:8" s="5" customFormat="1" x14ac:dyDescent="0.25">
      <c r="A329" s="5" t="s">
        <v>628</v>
      </c>
      <c r="B329" s="5" t="s">
        <v>629</v>
      </c>
      <c r="C329" s="5" t="s">
        <v>16</v>
      </c>
      <c r="D329" s="6">
        <v>0.7</v>
      </c>
      <c r="E329" s="7">
        <v>22000</v>
      </c>
      <c r="F329" s="7">
        <f>Table13[[#This Row],[Цена за ед. Изм без НДС]]*Table13[[#This Row],[Остаток, ЕИ]]</f>
        <v>15399.999999999998</v>
      </c>
      <c r="G329" s="5" t="s">
        <v>48</v>
      </c>
      <c r="H329" s="5" t="s">
        <v>48</v>
      </c>
    </row>
    <row r="330" spans="1:8" s="5" customFormat="1" x14ac:dyDescent="0.25">
      <c r="A330" s="5" t="s">
        <v>579</v>
      </c>
      <c r="B330" s="5" t="s">
        <v>580</v>
      </c>
      <c r="C330" s="5" t="s">
        <v>7</v>
      </c>
      <c r="D330" s="6">
        <v>1</v>
      </c>
      <c r="E330" s="7">
        <v>15269.530500000001</v>
      </c>
      <c r="F330" s="7">
        <f>Table13[[#This Row],[Цена за ед. Изм без НДС]]*Table13[[#This Row],[Остаток, ЕИ]]</f>
        <v>15269.530500000001</v>
      </c>
      <c r="G330" s="5" t="s">
        <v>54</v>
      </c>
      <c r="H330" s="5" t="s">
        <v>11</v>
      </c>
    </row>
    <row r="331" spans="1:8" s="5" customFormat="1" x14ac:dyDescent="0.25">
      <c r="A331" s="5" t="s">
        <v>581</v>
      </c>
      <c r="B331" s="5" t="s">
        <v>582</v>
      </c>
      <c r="C331" s="5" t="s">
        <v>9</v>
      </c>
      <c r="D331" s="6">
        <v>65</v>
      </c>
      <c r="E331" s="7">
        <v>231.35700000000003</v>
      </c>
      <c r="F331" s="7">
        <f>Table13[[#This Row],[Цена за ед. Изм без НДС]]*Table13[[#This Row],[Остаток, ЕИ]]</f>
        <v>15038.205000000002</v>
      </c>
      <c r="G331" s="5" t="s">
        <v>39</v>
      </c>
      <c r="H331" s="5" t="s">
        <v>11</v>
      </c>
    </row>
    <row r="332" spans="1:8" s="5" customFormat="1" x14ac:dyDescent="0.25">
      <c r="A332" s="5" t="s">
        <v>585</v>
      </c>
      <c r="B332" s="5" t="s">
        <v>586</v>
      </c>
      <c r="C332" s="5" t="s">
        <v>16</v>
      </c>
      <c r="D332" s="6">
        <v>0.46</v>
      </c>
      <c r="E332" s="7">
        <v>30393.231521739126</v>
      </c>
      <c r="F332" s="7">
        <f>Table13[[#This Row],[Цена за ед. Изм без НДС]]*Table13[[#This Row],[Остаток, ЕИ]]</f>
        <v>13980.886499999999</v>
      </c>
      <c r="G332" s="5" t="s">
        <v>54</v>
      </c>
      <c r="H332" s="5" t="s">
        <v>11</v>
      </c>
    </row>
    <row r="333" spans="1:8" s="5" customFormat="1" x14ac:dyDescent="0.25">
      <c r="A333" s="5" t="s">
        <v>587</v>
      </c>
      <c r="B333" s="5" t="s">
        <v>588</v>
      </c>
      <c r="C333" s="5" t="s">
        <v>16</v>
      </c>
      <c r="D333" s="6">
        <v>0.2</v>
      </c>
      <c r="E333" s="7">
        <v>69781.6875</v>
      </c>
      <c r="F333" s="7">
        <f>Table13[[#This Row],[Цена за ед. Изм без НДС]]*Table13[[#This Row],[Остаток, ЕИ]]</f>
        <v>13956.337500000001</v>
      </c>
      <c r="G333" s="5" t="s">
        <v>15</v>
      </c>
      <c r="H333" s="5" t="s">
        <v>11</v>
      </c>
    </row>
    <row r="334" spans="1:8" s="5" customFormat="1" x14ac:dyDescent="0.25">
      <c r="A334" s="5" t="s">
        <v>589</v>
      </c>
      <c r="B334" s="5" t="s">
        <v>590</v>
      </c>
      <c r="C334" s="5" t="s">
        <v>7</v>
      </c>
      <c r="D334" s="6">
        <v>5</v>
      </c>
      <c r="E334" s="7">
        <v>2774.8959000000004</v>
      </c>
      <c r="F334" s="7">
        <f>Table13[[#This Row],[Цена за ед. Изм без НДС]]*Table13[[#This Row],[Остаток, ЕИ]]</f>
        <v>13874.479500000001</v>
      </c>
      <c r="G334" s="5" t="s">
        <v>39</v>
      </c>
      <c r="H334" s="5" t="s">
        <v>11</v>
      </c>
    </row>
    <row r="335" spans="1:8" s="5" customFormat="1" x14ac:dyDescent="0.25">
      <c r="A335" s="5" t="s">
        <v>591</v>
      </c>
      <c r="B335" s="5" t="s">
        <v>592</v>
      </c>
      <c r="C335" s="5" t="s">
        <v>16</v>
      </c>
      <c r="D335" s="6">
        <v>0.06</v>
      </c>
      <c r="E335" s="7">
        <v>228633.30000000002</v>
      </c>
      <c r="F335" s="7">
        <f>Table13[[#This Row],[Цена за ед. Изм без НДС]]*Table13[[#This Row],[Остаток, ЕИ]]</f>
        <v>13717.998000000001</v>
      </c>
      <c r="G335" s="5" t="s">
        <v>54</v>
      </c>
      <c r="H335" s="5" t="s">
        <v>11</v>
      </c>
    </row>
    <row r="336" spans="1:8" s="5" customFormat="1" x14ac:dyDescent="0.25">
      <c r="A336" s="5" t="s">
        <v>644</v>
      </c>
      <c r="B336" s="5" t="s">
        <v>645</v>
      </c>
      <c r="C336" s="5" t="s">
        <v>16</v>
      </c>
      <c r="D336" s="6">
        <v>0.62</v>
      </c>
      <c r="E336" s="7">
        <v>22000</v>
      </c>
      <c r="F336" s="7">
        <f>Table13[[#This Row],[Цена за ед. Изм без НДС]]*Table13[[#This Row],[Остаток, ЕИ]]</f>
        <v>13640</v>
      </c>
      <c r="G336" s="5" t="s">
        <v>48</v>
      </c>
      <c r="H336" s="5" t="s">
        <v>48</v>
      </c>
    </row>
    <row r="337" spans="1:8" s="5" customFormat="1" x14ac:dyDescent="0.25">
      <c r="A337" s="5" t="s">
        <v>593</v>
      </c>
      <c r="B337" s="5" t="s">
        <v>594</v>
      </c>
      <c r="C337" s="5" t="s">
        <v>16</v>
      </c>
      <c r="D337" s="6">
        <v>0.33</v>
      </c>
      <c r="E337" s="7">
        <v>41103.777272727268</v>
      </c>
      <c r="F337" s="7">
        <f>Table13[[#This Row],[Цена за ед. Изм без НДС]]*Table13[[#This Row],[Остаток, ЕИ]]</f>
        <v>13564.246499999999</v>
      </c>
      <c r="G337" s="5" t="s">
        <v>44</v>
      </c>
      <c r="H337" s="5" t="s">
        <v>11</v>
      </c>
    </row>
    <row r="338" spans="1:8" s="5" customFormat="1" x14ac:dyDescent="0.25">
      <c r="A338" s="5" t="s">
        <v>595</v>
      </c>
      <c r="B338" s="5" t="s">
        <v>596</v>
      </c>
      <c r="C338" s="5" t="s">
        <v>7</v>
      </c>
      <c r="D338" s="6">
        <v>2</v>
      </c>
      <c r="E338" s="7">
        <v>6585.621000000001</v>
      </c>
      <c r="F338" s="7">
        <f>Table13[[#This Row],[Цена за ед. Изм без НДС]]*Table13[[#This Row],[Остаток, ЕИ]]</f>
        <v>13171.242000000002</v>
      </c>
      <c r="G338" s="5" t="s">
        <v>48</v>
      </c>
      <c r="H338" s="5" t="s">
        <v>48</v>
      </c>
    </row>
    <row r="339" spans="1:8" s="5" customFormat="1" x14ac:dyDescent="0.25">
      <c r="A339" s="5" t="s">
        <v>166</v>
      </c>
      <c r="B339" s="5" t="s">
        <v>167</v>
      </c>
      <c r="C339" s="5" t="s">
        <v>16</v>
      </c>
      <c r="D339" s="6">
        <v>0.19</v>
      </c>
      <c r="E339" s="7">
        <v>68935.263157894748</v>
      </c>
      <c r="F339" s="7">
        <f>Table13[[#This Row],[Цена за ед. Изм без НДС]]*Table13[[#This Row],[Остаток, ЕИ]]</f>
        <v>13097.700000000003</v>
      </c>
      <c r="G339" s="5" t="s">
        <v>15</v>
      </c>
      <c r="H339" s="5" t="s">
        <v>11</v>
      </c>
    </row>
    <row r="340" spans="1:8" s="5" customFormat="1" x14ac:dyDescent="0.25">
      <c r="A340" s="5" t="s">
        <v>186</v>
      </c>
      <c r="B340" s="5" t="s">
        <v>187</v>
      </c>
      <c r="C340" s="5" t="s">
        <v>16</v>
      </c>
      <c r="D340" s="6">
        <v>0.14000000000000001</v>
      </c>
      <c r="E340" s="7">
        <v>92747.7</v>
      </c>
      <c r="F340" s="7">
        <f>Table13[[#This Row],[Цена за ед. Изм без НДС]]*Table13[[#This Row],[Остаток, ЕИ]]</f>
        <v>12984.678000000002</v>
      </c>
      <c r="G340" s="5" t="s">
        <v>83</v>
      </c>
      <c r="H340" s="5" t="s">
        <v>21</v>
      </c>
    </row>
    <row r="341" spans="1:8" s="5" customFormat="1" x14ac:dyDescent="0.25">
      <c r="A341" s="5" t="s">
        <v>599</v>
      </c>
      <c r="B341" s="5" t="s">
        <v>600</v>
      </c>
      <c r="C341" s="5" t="s">
        <v>16</v>
      </c>
      <c r="D341" s="6">
        <v>0.15</v>
      </c>
      <c r="E341" s="7">
        <v>86313.500000000015</v>
      </c>
      <c r="F341" s="7">
        <f>Table13[[#This Row],[Цена за ед. Изм без НДС]]*Table13[[#This Row],[Остаток, ЕИ]]</f>
        <v>12947.025000000001</v>
      </c>
      <c r="G341" s="5" t="s">
        <v>27</v>
      </c>
      <c r="H341" s="5" t="s">
        <v>11</v>
      </c>
    </row>
    <row r="342" spans="1:8" s="5" customFormat="1" x14ac:dyDescent="0.25">
      <c r="A342" s="5" t="s">
        <v>601</v>
      </c>
      <c r="B342" s="5" t="s">
        <v>602</v>
      </c>
      <c r="C342" s="5" t="s">
        <v>16</v>
      </c>
      <c r="D342" s="6">
        <v>0.43</v>
      </c>
      <c r="E342" s="7">
        <v>29569.26976744186</v>
      </c>
      <c r="F342" s="7">
        <f>Table13[[#This Row],[Цена за ед. Изм без НДС]]*Table13[[#This Row],[Остаток, ЕИ]]</f>
        <v>12714.786</v>
      </c>
      <c r="G342" s="5" t="s">
        <v>15</v>
      </c>
      <c r="H342" s="5" t="s">
        <v>11</v>
      </c>
    </row>
    <row r="343" spans="1:8" s="5" customFormat="1" x14ac:dyDescent="0.25">
      <c r="A343" s="5" t="s">
        <v>372</v>
      </c>
      <c r="B343" s="5" t="s">
        <v>373</v>
      </c>
      <c r="C343" s="5" t="s">
        <v>16</v>
      </c>
      <c r="D343" s="6">
        <v>0.18</v>
      </c>
      <c r="E343" s="7">
        <v>69746.541666666672</v>
      </c>
      <c r="F343" s="7">
        <f>Table13[[#This Row],[Цена за ед. Изм без НДС]]*Table13[[#This Row],[Остаток, ЕИ]]</f>
        <v>12554.377500000001</v>
      </c>
      <c r="G343" s="5" t="s">
        <v>37</v>
      </c>
      <c r="H343" s="5" t="s">
        <v>11</v>
      </c>
    </row>
    <row r="344" spans="1:8" s="5" customFormat="1" x14ac:dyDescent="0.25">
      <c r="A344" s="5" t="s">
        <v>361</v>
      </c>
      <c r="B344" s="5" t="s">
        <v>362</v>
      </c>
      <c r="C344" s="5" t="s">
        <v>16</v>
      </c>
      <c r="D344" s="6">
        <v>0.11</v>
      </c>
      <c r="E344" s="7">
        <v>113980.65</v>
      </c>
      <c r="F344" s="7">
        <f>Table13[[#This Row],[Цена за ед. Изм без НДС]]*Table13[[#This Row],[Остаток, ЕИ]]</f>
        <v>12537.871499999999</v>
      </c>
      <c r="G344" s="5" t="s">
        <v>15</v>
      </c>
      <c r="H344" s="5" t="s">
        <v>11</v>
      </c>
    </row>
    <row r="345" spans="1:8" s="5" customFormat="1" x14ac:dyDescent="0.25">
      <c r="A345" s="5" t="s">
        <v>603</v>
      </c>
      <c r="B345" s="5" t="s">
        <v>604</v>
      </c>
      <c r="C345" s="5" t="s">
        <v>16</v>
      </c>
      <c r="D345" s="6">
        <v>0.25</v>
      </c>
      <c r="E345" s="7">
        <v>49712.88</v>
      </c>
      <c r="F345" s="7">
        <f>Table13[[#This Row],[Цена за ед. Изм без НДС]]*Table13[[#This Row],[Остаток, ЕИ]]</f>
        <v>12428.22</v>
      </c>
      <c r="G345" s="5" t="s">
        <v>15</v>
      </c>
      <c r="H345" s="5" t="s">
        <v>11</v>
      </c>
    </row>
    <row r="346" spans="1:8" s="5" customFormat="1" x14ac:dyDescent="0.25">
      <c r="A346" s="5" t="s">
        <v>304</v>
      </c>
      <c r="B346" s="5" t="s">
        <v>305</v>
      </c>
      <c r="C346" s="5" t="s">
        <v>16</v>
      </c>
      <c r="D346" s="6">
        <v>0.15</v>
      </c>
      <c r="E346" s="7">
        <v>82032.02</v>
      </c>
      <c r="F346" s="7">
        <f>Table13[[#This Row],[Цена за ед. Изм без НДС]]*Table13[[#This Row],[Остаток, ЕИ]]</f>
        <v>12304.803</v>
      </c>
      <c r="G346" s="5" t="s">
        <v>65</v>
      </c>
      <c r="H346" s="5" t="s">
        <v>21</v>
      </c>
    </row>
    <row r="347" spans="1:8" s="5" customFormat="1" x14ac:dyDescent="0.25">
      <c r="A347" s="5" t="s">
        <v>192</v>
      </c>
      <c r="B347" s="5" t="s">
        <v>193</v>
      </c>
      <c r="C347" s="5" t="s">
        <v>16</v>
      </c>
      <c r="D347" s="6">
        <v>0.15</v>
      </c>
      <c r="E347" s="7">
        <v>81219.950000000012</v>
      </c>
      <c r="F347" s="7">
        <f>Table13[[#This Row],[Цена за ед. Изм без НДС]]*Table13[[#This Row],[Остаток, ЕИ]]</f>
        <v>12182.992500000002</v>
      </c>
      <c r="G347" s="5" t="s">
        <v>83</v>
      </c>
      <c r="H347" s="5" t="s">
        <v>11</v>
      </c>
    </row>
    <row r="348" spans="1:8" s="5" customFormat="1" x14ac:dyDescent="0.25">
      <c r="A348" s="5" t="s">
        <v>605</v>
      </c>
      <c r="B348" s="5" t="s">
        <v>606</v>
      </c>
      <c r="C348" s="5" t="s">
        <v>16</v>
      </c>
      <c r="D348" s="6">
        <v>0.1</v>
      </c>
      <c r="E348" s="7">
        <v>121311.54</v>
      </c>
      <c r="F348" s="7">
        <f>Table13[[#This Row],[Цена за ед. Изм без НДС]]*Table13[[#This Row],[Остаток, ЕИ]]</f>
        <v>12131.154</v>
      </c>
      <c r="G348" s="5" t="s">
        <v>48</v>
      </c>
      <c r="H348" s="5" t="s">
        <v>48</v>
      </c>
    </row>
    <row r="349" spans="1:8" s="5" customFormat="1" x14ac:dyDescent="0.25">
      <c r="A349" s="5" t="s">
        <v>549</v>
      </c>
      <c r="B349" s="5" t="s">
        <v>550</v>
      </c>
      <c r="C349" s="5" t="s">
        <v>16</v>
      </c>
      <c r="D349" s="6">
        <v>0.2</v>
      </c>
      <c r="E349" s="7">
        <v>60420.99</v>
      </c>
      <c r="F349" s="7">
        <f>Table13[[#This Row],[Цена за ед. Изм без НДС]]*Table13[[#This Row],[Остаток, ЕИ]]</f>
        <v>12084.198</v>
      </c>
      <c r="G349" s="5" t="s">
        <v>15</v>
      </c>
      <c r="H349" s="5" t="s">
        <v>11</v>
      </c>
    </row>
    <row r="350" spans="1:8" s="5" customFormat="1" x14ac:dyDescent="0.25">
      <c r="A350" s="5" t="s">
        <v>607</v>
      </c>
      <c r="B350" s="5" t="s">
        <v>608</v>
      </c>
      <c r="C350" s="5" t="s">
        <v>16</v>
      </c>
      <c r="D350" s="6">
        <v>0.19</v>
      </c>
      <c r="E350" s="7">
        <v>62602.105263157893</v>
      </c>
      <c r="F350" s="7">
        <f>Table13[[#This Row],[Цена за ед. Изм без НДС]]*Table13[[#This Row],[Остаток, ЕИ]]</f>
        <v>11894.4</v>
      </c>
      <c r="G350" s="5" t="s">
        <v>15</v>
      </c>
      <c r="H350" s="5" t="s">
        <v>11</v>
      </c>
    </row>
    <row r="351" spans="1:8" s="5" customFormat="1" x14ac:dyDescent="0.25">
      <c r="A351" s="5" t="s">
        <v>618</v>
      </c>
      <c r="B351" s="5" t="s">
        <v>619</v>
      </c>
      <c r="C351" s="5" t="s">
        <v>16</v>
      </c>
      <c r="D351" s="6">
        <v>0.54</v>
      </c>
      <c r="E351" s="7">
        <v>22000</v>
      </c>
      <c r="F351" s="7">
        <f>Table13[[#This Row],[Цена за ед. Изм без НДС]]*Table13[[#This Row],[Остаток, ЕИ]]</f>
        <v>11880</v>
      </c>
      <c r="G351" s="5" t="s">
        <v>48</v>
      </c>
      <c r="H351" s="5" t="s">
        <v>48</v>
      </c>
    </row>
    <row r="352" spans="1:8" s="5" customFormat="1" x14ac:dyDescent="0.25">
      <c r="A352" s="5" t="s">
        <v>609</v>
      </c>
      <c r="B352" s="5" t="s">
        <v>610</v>
      </c>
      <c r="C352" s="5" t="s">
        <v>7</v>
      </c>
      <c r="D352" s="6">
        <v>4</v>
      </c>
      <c r="E352" s="7">
        <v>2896.4670000000001</v>
      </c>
      <c r="F352" s="7">
        <f>Table13[[#This Row],[Цена за ед. Изм без НДС]]*Table13[[#This Row],[Остаток, ЕИ]]</f>
        <v>11585.868</v>
      </c>
      <c r="G352" s="5" t="s">
        <v>27</v>
      </c>
      <c r="H352" s="5" t="s">
        <v>11</v>
      </c>
    </row>
    <row r="353" spans="1:8" s="5" customFormat="1" x14ac:dyDescent="0.25">
      <c r="A353" s="5" t="s">
        <v>611</v>
      </c>
      <c r="B353" s="5" t="s">
        <v>612</v>
      </c>
      <c r="C353" s="5" t="s">
        <v>7</v>
      </c>
      <c r="D353" s="6">
        <v>1</v>
      </c>
      <c r="E353" s="7">
        <v>11550</v>
      </c>
      <c r="F353" s="7">
        <f>Table13[[#This Row],[Цена за ед. Изм без НДС]]*Table13[[#This Row],[Остаток, ЕИ]]</f>
        <v>11550</v>
      </c>
      <c r="G353" s="5" t="s">
        <v>48</v>
      </c>
      <c r="H353" s="5" t="s">
        <v>48</v>
      </c>
    </row>
    <row r="354" spans="1:8" s="5" customFormat="1" x14ac:dyDescent="0.25">
      <c r="A354" s="5" t="s">
        <v>304</v>
      </c>
      <c r="B354" s="5" t="s">
        <v>305</v>
      </c>
      <c r="C354" s="5" t="s">
        <v>16</v>
      </c>
      <c r="D354" s="6">
        <v>0.14000000000000001</v>
      </c>
      <c r="E354" s="7">
        <v>82031.999999999985</v>
      </c>
      <c r="F354" s="7">
        <f>Table13[[#This Row],[Цена за ед. Изм без НДС]]*Table13[[#This Row],[Остаток, ЕИ]]</f>
        <v>11484.48</v>
      </c>
      <c r="G354" s="5" t="s">
        <v>15</v>
      </c>
      <c r="H354" s="5" t="s">
        <v>11</v>
      </c>
    </row>
    <row r="355" spans="1:8" s="5" customFormat="1" x14ac:dyDescent="0.25">
      <c r="A355" s="5" t="s">
        <v>613</v>
      </c>
      <c r="B355" s="5" t="s">
        <v>614</v>
      </c>
      <c r="C355" s="5" t="s">
        <v>615</v>
      </c>
      <c r="D355" s="6">
        <v>0.25</v>
      </c>
      <c r="E355" s="7">
        <v>44819.46</v>
      </c>
      <c r="F355" s="7">
        <f>Table13[[#This Row],[Цена за ед. Изм без НДС]]*Table13[[#This Row],[Остаток, ЕИ]]</f>
        <v>11204.865</v>
      </c>
      <c r="G355" s="5" t="s">
        <v>54</v>
      </c>
      <c r="H355" s="5" t="s">
        <v>11</v>
      </c>
    </row>
    <row r="356" spans="1:8" s="5" customFormat="1" x14ac:dyDescent="0.25">
      <c r="A356" s="5" t="s">
        <v>616</v>
      </c>
      <c r="B356" s="5" t="s">
        <v>617</v>
      </c>
      <c r="C356" s="5" t="s">
        <v>16</v>
      </c>
      <c r="D356" s="6">
        <v>0.17</v>
      </c>
      <c r="E356" s="7">
        <v>65274.979411764703</v>
      </c>
      <c r="F356" s="7">
        <f>Table13[[#This Row],[Цена за ед. Изм без НДС]]*Table13[[#This Row],[Остаток, ЕИ]]</f>
        <v>11096.746500000001</v>
      </c>
      <c r="G356" s="5" t="s">
        <v>27</v>
      </c>
      <c r="H356" s="5" t="s">
        <v>11</v>
      </c>
    </row>
    <row r="357" spans="1:8" s="5" customFormat="1" x14ac:dyDescent="0.25">
      <c r="A357" s="5" t="s">
        <v>620</v>
      </c>
      <c r="B357" s="5" t="s">
        <v>621</v>
      </c>
      <c r="C357" s="5" t="s">
        <v>7</v>
      </c>
      <c r="D357" s="6">
        <v>1</v>
      </c>
      <c r="E357" s="7">
        <v>11061.3195</v>
      </c>
      <c r="F357" s="7">
        <f>Table13[[#This Row],[Цена за ед. Изм без НДС]]*Table13[[#This Row],[Остаток, ЕИ]]</f>
        <v>11061.3195</v>
      </c>
      <c r="G357" s="5" t="s">
        <v>48</v>
      </c>
      <c r="H357" s="5" t="s">
        <v>48</v>
      </c>
    </row>
    <row r="358" spans="1:8" s="5" customFormat="1" x14ac:dyDescent="0.25">
      <c r="A358" s="5" t="s">
        <v>622</v>
      </c>
      <c r="B358" s="5" t="s">
        <v>623</v>
      </c>
      <c r="C358" s="5" t="s">
        <v>7</v>
      </c>
      <c r="D358" s="6">
        <v>1</v>
      </c>
      <c r="E358" s="7">
        <v>10833.669</v>
      </c>
      <c r="F358" s="7">
        <f>Table13[[#This Row],[Цена за ед. Изм без НДС]]*Table13[[#This Row],[Остаток, ЕИ]]</f>
        <v>10833.669</v>
      </c>
      <c r="G358" s="5" t="s">
        <v>54</v>
      </c>
      <c r="H358" s="5" t="s">
        <v>11</v>
      </c>
    </row>
    <row r="359" spans="1:8" s="5" customFormat="1" x14ac:dyDescent="0.25">
      <c r="A359" s="5" t="s">
        <v>624</v>
      </c>
      <c r="B359" s="5" t="s">
        <v>625</v>
      </c>
      <c r="C359" s="5" t="s">
        <v>16</v>
      </c>
      <c r="D359" s="6">
        <v>0.14000000000000001</v>
      </c>
      <c r="E359" s="7">
        <v>77101.425000000003</v>
      </c>
      <c r="F359" s="7">
        <f>Table13[[#This Row],[Цена за ед. Изм без НДС]]*Table13[[#This Row],[Остаток, ЕИ]]</f>
        <v>10794.199500000001</v>
      </c>
      <c r="G359" s="5" t="s">
        <v>54</v>
      </c>
      <c r="H359" s="5" t="s">
        <v>11</v>
      </c>
    </row>
    <row r="360" spans="1:8" s="5" customFormat="1" x14ac:dyDescent="0.25">
      <c r="A360" s="5" t="s">
        <v>252</v>
      </c>
      <c r="B360" s="5" t="s">
        <v>253</v>
      </c>
      <c r="C360" s="5" t="s">
        <v>16</v>
      </c>
      <c r="D360" s="6">
        <v>0.19</v>
      </c>
      <c r="E360" s="7">
        <v>55598.6052631579</v>
      </c>
      <c r="F360" s="7">
        <f>Table13[[#This Row],[Цена за ед. Изм без НДС]]*Table13[[#This Row],[Остаток, ЕИ]]</f>
        <v>10563.735000000001</v>
      </c>
      <c r="G360" s="5" t="s">
        <v>37</v>
      </c>
      <c r="H360" s="5" t="s">
        <v>11</v>
      </c>
    </row>
    <row r="361" spans="1:8" s="5" customFormat="1" x14ac:dyDescent="0.25">
      <c r="A361" s="5" t="s">
        <v>626</v>
      </c>
      <c r="B361" s="5" t="s">
        <v>627</v>
      </c>
      <c r="C361" s="5" t="s">
        <v>16</v>
      </c>
      <c r="D361" s="6">
        <v>0.3</v>
      </c>
      <c r="E361" s="7">
        <v>33693.135000000009</v>
      </c>
      <c r="F361" s="7">
        <f>Table13[[#This Row],[Цена за ед. Изм без НДС]]*Table13[[#This Row],[Остаток, ЕИ]]</f>
        <v>10107.940500000002</v>
      </c>
      <c r="G361" s="5" t="s">
        <v>27</v>
      </c>
      <c r="H361" s="5" t="s">
        <v>11</v>
      </c>
    </row>
    <row r="362" spans="1:8" s="5" customFormat="1" x14ac:dyDescent="0.25">
      <c r="A362" s="5" t="s">
        <v>630</v>
      </c>
      <c r="B362" s="5" t="s">
        <v>631</v>
      </c>
      <c r="C362" s="5" t="s">
        <v>16</v>
      </c>
      <c r="D362" s="6">
        <v>0.16</v>
      </c>
      <c r="E362" s="7">
        <v>62586.5625</v>
      </c>
      <c r="F362" s="7">
        <f>Table13[[#This Row],[Цена за ед. Изм без НДС]]*Table13[[#This Row],[Остаток, ЕИ]]</f>
        <v>10013.85</v>
      </c>
      <c r="G362" s="5" t="s">
        <v>27</v>
      </c>
      <c r="H362" s="5" t="s">
        <v>11</v>
      </c>
    </row>
    <row r="363" spans="1:8" s="5" customFormat="1" x14ac:dyDescent="0.25">
      <c r="A363" s="5" t="s">
        <v>105</v>
      </c>
      <c r="B363" s="5" t="s">
        <v>106</v>
      </c>
      <c r="C363" s="5" t="s">
        <v>16</v>
      </c>
      <c r="D363" s="6">
        <v>0.12</v>
      </c>
      <c r="E363" s="7">
        <v>82950</v>
      </c>
      <c r="F363" s="7">
        <f>Table13[[#This Row],[Цена за ед. Изм без НДС]]*Table13[[#This Row],[Остаток, ЕИ]]</f>
        <v>9954</v>
      </c>
      <c r="G363" s="5" t="s">
        <v>83</v>
      </c>
      <c r="H363" s="5" t="s">
        <v>21</v>
      </c>
    </row>
    <row r="364" spans="1:8" s="5" customFormat="1" x14ac:dyDescent="0.25">
      <c r="A364" s="5" t="s">
        <v>634</v>
      </c>
      <c r="B364" s="5" t="s">
        <v>635</v>
      </c>
      <c r="C364" s="5" t="s">
        <v>16</v>
      </c>
      <c r="D364" s="6">
        <v>0.4</v>
      </c>
      <c r="E364" s="7">
        <v>24546.9</v>
      </c>
      <c r="F364" s="7">
        <f>Table13[[#This Row],[Цена за ед. Изм без НДС]]*Table13[[#This Row],[Остаток, ЕИ]]</f>
        <v>9818.76</v>
      </c>
      <c r="G364" s="5" t="s">
        <v>27</v>
      </c>
      <c r="H364" s="5" t="s">
        <v>11</v>
      </c>
    </row>
    <row r="365" spans="1:8" s="5" customFormat="1" x14ac:dyDescent="0.25">
      <c r="A365" s="5" t="s">
        <v>636</v>
      </c>
      <c r="B365" s="5" t="s">
        <v>637</v>
      </c>
      <c r="C365" s="5" t="s">
        <v>7</v>
      </c>
      <c r="D365" s="6">
        <v>0.5</v>
      </c>
      <c r="E365" s="7">
        <v>19576.157999999999</v>
      </c>
      <c r="F365" s="7">
        <f>Table13[[#This Row],[Цена за ед. Изм без НДС]]*Table13[[#This Row],[Остаток, ЕИ]]</f>
        <v>9788.0789999999997</v>
      </c>
      <c r="G365" s="5" t="s">
        <v>48</v>
      </c>
      <c r="H365" s="5" t="s">
        <v>48</v>
      </c>
    </row>
    <row r="366" spans="1:8" s="5" customFormat="1" x14ac:dyDescent="0.25">
      <c r="A366" s="5" t="s">
        <v>124</v>
      </c>
      <c r="B366" s="5" t="s">
        <v>125</v>
      </c>
      <c r="C366" s="5" t="s">
        <v>16</v>
      </c>
      <c r="D366" s="6">
        <v>0.11</v>
      </c>
      <c r="E366" s="7">
        <v>88919.727272727279</v>
      </c>
      <c r="F366" s="7">
        <f>Table13[[#This Row],[Цена за ед. Изм без НДС]]*Table13[[#This Row],[Остаток, ЕИ]]</f>
        <v>9781.17</v>
      </c>
      <c r="G366" s="5" t="s">
        <v>83</v>
      </c>
      <c r="H366" s="5" t="s">
        <v>48</v>
      </c>
    </row>
    <row r="367" spans="1:8" s="5" customFormat="1" x14ac:dyDescent="0.25">
      <c r="A367" s="5" t="s">
        <v>256</v>
      </c>
      <c r="B367" s="5" t="s">
        <v>257</v>
      </c>
      <c r="C367" s="5" t="s">
        <v>16</v>
      </c>
      <c r="D367" s="6">
        <v>0.15</v>
      </c>
      <c r="E367" s="7">
        <v>64995</v>
      </c>
      <c r="F367" s="7">
        <f>Table13[[#This Row],[Цена за ед. Изм без НДС]]*Table13[[#This Row],[Остаток, ЕИ]]</f>
        <v>9749.25</v>
      </c>
      <c r="G367" s="5" t="s">
        <v>83</v>
      </c>
      <c r="H367" s="5" t="s">
        <v>21</v>
      </c>
    </row>
    <row r="368" spans="1:8" s="5" customFormat="1" x14ac:dyDescent="0.25">
      <c r="A368" s="5" t="s">
        <v>638</v>
      </c>
      <c r="B368" s="5" t="s">
        <v>639</v>
      </c>
      <c r="C368" s="5" t="s">
        <v>16</v>
      </c>
      <c r="D368" s="6">
        <v>0.33</v>
      </c>
      <c r="E368" s="7">
        <v>28798.63636363636</v>
      </c>
      <c r="F368" s="7">
        <f>Table13[[#This Row],[Цена за ед. Изм без НДС]]*Table13[[#This Row],[Остаток, ЕИ]]</f>
        <v>9503.5499999999993</v>
      </c>
      <c r="G368" s="5" t="s">
        <v>15</v>
      </c>
      <c r="H368" s="5" t="s">
        <v>11</v>
      </c>
    </row>
    <row r="369" spans="1:8" s="5" customFormat="1" x14ac:dyDescent="0.25">
      <c r="A369" s="5" t="s">
        <v>678</v>
      </c>
      <c r="B369" s="5" t="s">
        <v>679</v>
      </c>
      <c r="C369" s="5" t="s">
        <v>16</v>
      </c>
      <c r="D369" s="6">
        <v>0.43</v>
      </c>
      <c r="E369" s="7">
        <v>22000</v>
      </c>
      <c r="F369" s="7">
        <f>Table13[[#This Row],[Цена за ед. Изм без НДС]]*Table13[[#This Row],[Остаток, ЕИ]]</f>
        <v>9460</v>
      </c>
      <c r="G369" s="5" t="s">
        <v>48</v>
      </c>
      <c r="H369" s="5" t="s">
        <v>48</v>
      </c>
    </row>
    <row r="370" spans="1:8" s="5" customFormat="1" x14ac:dyDescent="0.25">
      <c r="A370" s="5" t="s">
        <v>640</v>
      </c>
      <c r="B370" s="5" t="s">
        <v>641</v>
      </c>
      <c r="C370" s="5" t="s">
        <v>16</v>
      </c>
      <c r="D370" s="6">
        <v>0.04</v>
      </c>
      <c r="E370" s="7">
        <v>235632.86249999999</v>
      </c>
      <c r="F370" s="7">
        <f>Table13[[#This Row],[Цена за ед. Изм без НДС]]*Table13[[#This Row],[Остаток, ЕИ]]</f>
        <v>9425.3145000000004</v>
      </c>
      <c r="G370" s="5" t="s">
        <v>48</v>
      </c>
      <c r="H370" s="5" t="s">
        <v>48</v>
      </c>
    </row>
    <row r="371" spans="1:8" s="5" customFormat="1" x14ac:dyDescent="0.25">
      <c r="A371" s="5" t="s">
        <v>642</v>
      </c>
      <c r="B371" s="5" t="s">
        <v>643</v>
      </c>
      <c r="C371" s="5" t="s">
        <v>16</v>
      </c>
      <c r="D371" s="6">
        <v>0.4</v>
      </c>
      <c r="E371" s="7">
        <v>22522.211249999997</v>
      </c>
      <c r="F371" s="7">
        <f>Table13[[#This Row],[Цена за ед. Изм без НДС]]*Table13[[#This Row],[Остаток, ЕИ]]</f>
        <v>9008.8844999999983</v>
      </c>
      <c r="G371" s="5" t="s">
        <v>35</v>
      </c>
      <c r="H371" s="5" t="s">
        <v>11</v>
      </c>
    </row>
    <row r="372" spans="1:8" s="5" customFormat="1" x14ac:dyDescent="0.25">
      <c r="A372" s="5" t="s">
        <v>710</v>
      </c>
      <c r="B372" s="5" t="s">
        <v>711</v>
      </c>
      <c r="C372" s="5" t="s">
        <v>16</v>
      </c>
      <c r="D372" s="6">
        <v>0.4</v>
      </c>
      <c r="E372" s="7">
        <v>22000</v>
      </c>
      <c r="F372" s="7">
        <f>Table13[[#This Row],[Цена за ед. Изм без НДС]]*Table13[[#This Row],[Остаток, ЕИ]]</f>
        <v>8800</v>
      </c>
      <c r="G372" s="5" t="s">
        <v>116</v>
      </c>
      <c r="H372" s="5" t="s">
        <v>116</v>
      </c>
    </row>
    <row r="373" spans="1:8" s="5" customFormat="1" x14ac:dyDescent="0.25">
      <c r="A373" s="5" t="s">
        <v>666</v>
      </c>
      <c r="B373" s="5" t="s">
        <v>667</v>
      </c>
      <c r="C373" s="5" t="s">
        <v>16</v>
      </c>
      <c r="D373" s="6">
        <v>0.4</v>
      </c>
      <c r="E373" s="7">
        <v>22000</v>
      </c>
      <c r="F373" s="7">
        <f>Table13[[#This Row],[Цена за ед. Изм без НДС]]*Table13[[#This Row],[Остаток, ЕИ]]</f>
        <v>8800</v>
      </c>
      <c r="G373" s="5" t="s">
        <v>15</v>
      </c>
      <c r="H373" s="5" t="s">
        <v>11</v>
      </c>
    </row>
    <row r="374" spans="1:8" s="5" customFormat="1" x14ac:dyDescent="0.25">
      <c r="A374" s="5" t="s">
        <v>648</v>
      </c>
      <c r="B374" s="5" t="s">
        <v>649</v>
      </c>
      <c r="C374" s="5" t="s">
        <v>16</v>
      </c>
      <c r="D374" s="6">
        <v>0.28999999999999998</v>
      </c>
      <c r="E374" s="7">
        <v>30191.808620689662</v>
      </c>
      <c r="F374" s="7">
        <f>Table13[[#This Row],[Цена за ед. Изм без НДС]]*Table13[[#This Row],[Остаток, ЕИ]]</f>
        <v>8755.6245000000017</v>
      </c>
      <c r="G374" s="5" t="s">
        <v>15</v>
      </c>
      <c r="H374" s="5" t="s">
        <v>11</v>
      </c>
    </row>
    <row r="375" spans="1:8" s="5" customFormat="1" x14ac:dyDescent="0.25">
      <c r="A375" s="5" t="s">
        <v>650</v>
      </c>
      <c r="B375" s="5" t="s">
        <v>651</v>
      </c>
      <c r="C375" s="5" t="s">
        <v>7</v>
      </c>
      <c r="D375" s="6">
        <v>5</v>
      </c>
      <c r="E375" s="7">
        <v>1721.4246000000001</v>
      </c>
      <c r="F375" s="7">
        <f>Table13[[#This Row],[Цена за ед. Изм без НДС]]*Table13[[#This Row],[Остаток, ЕИ]]</f>
        <v>8607.1229999999996</v>
      </c>
      <c r="G375" s="5" t="s">
        <v>39</v>
      </c>
      <c r="H375" s="5" t="s">
        <v>11</v>
      </c>
    </row>
    <row r="376" spans="1:8" s="5" customFormat="1" x14ac:dyDescent="0.25">
      <c r="A376" s="5" t="s">
        <v>652</v>
      </c>
      <c r="B376" s="5" t="s">
        <v>653</v>
      </c>
      <c r="C376" s="5" t="s">
        <v>16</v>
      </c>
      <c r="D376" s="6">
        <v>0.14000000000000001</v>
      </c>
      <c r="E376" s="7">
        <v>60826.499999999993</v>
      </c>
      <c r="F376" s="7">
        <f>Table13[[#This Row],[Цена за ед. Изм без НДС]]*Table13[[#This Row],[Остаток, ЕИ]]</f>
        <v>8515.7099999999991</v>
      </c>
      <c r="G376" s="5" t="s">
        <v>27</v>
      </c>
      <c r="H376" s="5" t="s">
        <v>11</v>
      </c>
    </row>
    <row r="377" spans="1:8" s="5" customFormat="1" x14ac:dyDescent="0.25">
      <c r="A377" s="5" t="s">
        <v>654</v>
      </c>
      <c r="B377" s="5" t="s">
        <v>655</v>
      </c>
      <c r="C377" s="5" t="s">
        <v>16</v>
      </c>
      <c r="D377" s="6">
        <v>0.18</v>
      </c>
      <c r="E377" s="7">
        <v>44923.958333333343</v>
      </c>
      <c r="F377" s="7">
        <f>Table13[[#This Row],[Цена за ед. Изм без НДС]]*Table13[[#This Row],[Остаток, ЕИ]]</f>
        <v>8086.3125000000018</v>
      </c>
      <c r="G377" s="5" t="s">
        <v>54</v>
      </c>
      <c r="H377" s="5" t="s">
        <v>11</v>
      </c>
    </row>
    <row r="378" spans="1:8" s="5" customFormat="1" x14ac:dyDescent="0.25">
      <c r="A378" s="5" t="s">
        <v>197</v>
      </c>
      <c r="B378" s="5" t="s">
        <v>198</v>
      </c>
      <c r="C378" s="5" t="s">
        <v>16</v>
      </c>
      <c r="D378" s="6">
        <v>0.13</v>
      </c>
      <c r="E378" s="7">
        <v>60375</v>
      </c>
      <c r="F378" s="7">
        <f>Table13[[#This Row],[Цена за ед. Изм без НДС]]*Table13[[#This Row],[Остаток, ЕИ]]</f>
        <v>7848.75</v>
      </c>
      <c r="G378" s="5" t="s">
        <v>83</v>
      </c>
      <c r="H378" s="5" t="s">
        <v>48</v>
      </c>
    </row>
    <row r="379" spans="1:8" s="5" customFormat="1" x14ac:dyDescent="0.25">
      <c r="A379" s="5" t="s">
        <v>656</v>
      </c>
      <c r="B379" s="5" t="s">
        <v>657</v>
      </c>
      <c r="C379" s="5" t="s">
        <v>7</v>
      </c>
      <c r="D379" s="6">
        <v>2</v>
      </c>
      <c r="E379" s="7">
        <v>3910.2000000000003</v>
      </c>
      <c r="F379" s="7">
        <f>Table13[[#This Row],[Цена за ед. Изм без НДС]]*Table13[[#This Row],[Остаток, ЕИ]]</f>
        <v>7820.4000000000005</v>
      </c>
      <c r="G379" s="5" t="s">
        <v>48</v>
      </c>
      <c r="H379" s="5" t="s">
        <v>48</v>
      </c>
    </row>
    <row r="380" spans="1:8" s="5" customFormat="1" x14ac:dyDescent="0.25">
      <c r="A380" s="5" t="s">
        <v>658</v>
      </c>
      <c r="B380" s="5" t="s">
        <v>659</v>
      </c>
      <c r="C380" s="5" t="s">
        <v>7</v>
      </c>
      <c r="D380" s="6">
        <v>20</v>
      </c>
      <c r="E380" s="7">
        <v>381.738</v>
      </c>
      <c r="F380" s="7">
        <f>Table13[[#This Row],[Цена за ед. Изм без НДС]]*Table13[[#This Row],[Остаток, ЕИ]]</f>
        <v>7634.76</v>
      </c>
      <c r="G380" s="5" t="s">
        <v>54</v>
      </c>
      <c r="H380" s="5" t="s">
        <v>11</v>
      </c>
    </row>
    <row r="381" spans="1:8" s="5" customFormat="1" x14ac:dyDescent="0.25">
      <c r="A381" s="5" t="s">
        <v>660</v>
      </c>
      <c r="B381" s="5" t="s">
        <v>661</v>
      </c>
      <c r="C381" s="5" t="s">
        <v>16</v>
      </c>
      <c r="D381" s="6">
        <v>0.1</v>
      </c>
      <c r="E381" s="7">
        <v>75657.960000000006</v>
      </c>
      <c r="F381" s="7">
        <f>Table13[[#This Row],[Цена за ед. Изм без НДС]]*Table13[[#This Row],[Остаток, ЕИ]]</f>
        <v>7565.7960000000012</v>
      </c>
      <c r="G381" s="5" t="s">
        <v>15</v>
      </c>
      <c r="H381" s="5" t="s">
        <v>11</v>
      </c>
    </row>
    <row r="382" spans="1:8" s="5" customFormat="1" x14ac:dyDescent="0.25">
      <c r="A382" s="5" t="s">
        <v>662</v>
      </c>
      <c r="B382" s="5" t="s">
        <v>663</v>
      </c>
      <c r="C382" s="5" t="s">
        <v>16</v>
      </c>
      <c r="D382" s="6">
        <v>0.1</v>
      </c>
      <c r="E382" s="7">
        <v>74004</v>
      </c>
      <c r="F382" s="7">
        <f>Table13[[#This Row],[Цена за ед. Изм без НДС]]*Table13[[#This Row],[Остаток, ЕИ]]</f>
        <v>7400.4000000000005</v>
      </c>
      <c r="G382" s="5" t="s">
        <v>15</v>
      </c>
      <c r="H382" s="5" t="s">
        <v>11</v>
      </c>
    </row>
    <row r="383" spans="1:8" s="5" customFormat="1" x14ac:dyDescent="0.25">
      <c r="A383" s="5" t="s">
        <v>664</v>
      </c>
      <c r="B383" s="5" t="s">
        <v>665</v>
      </c>
      <c r="C383" s="5" t="s">
        <v>7</v>
      </c>
      <c r="D383" s="6">
        <v>5</v>
      </c>
      <c r="E383" s="7">
        <v>1468.9017000000001</v>
      </c>
      <c r="F383" s="7">
        <f>Table13[[#This Row],[Цена за ед. Изм без НДС]]*Table13[[#This Row],[Остаток, ЕИ]]</f>
        <v>7344.5085000000008</v>
      </c>
      <c r="G383" s="5" t="s">
        <v>39</v>
      </c>
      <c r="H383" s="5" t="s">
        <v>11</v>
      </c>
    </row>
    <row r="384" spans="1:8" s="5" customFormat="1" x14ac:dyDescent="0.25">
      <c r="A384" s="5" t="s">
        <v>587</v>
      </c>
      <c r="B384" s="5" t="s">
        <v>588</v>
      </c>
      <c r="C384" s="5" t="s">
        <v>16</v>
      </c>
      <c r="D384" s="6">
        <v>0.2</v>
      </c>
      <c r="E384" s="7">
        <v>36092.017500000002</v>
      </c>
      <c r="F384" s="7">
        <f>Table13[[#This Row],[Цена за ед. Изм без НДС]]*Table13[[#This Row],[Остаток, ЕИ]]</f>
        <v>7218.4035000000003</v>
      </c>
      <c r="G384" s="5" t="s">
        <v>54</v>
      </c>
      <c r="H384" s="5" t="s">
        <v>11</v>
      </c>
    </row>
    <row r="385" spans="1:8" s="5" customFormat="1" x14ac:dyDescent="0.25">
      <c r="A385" s="5" t="s">
        <v>583</v>
      </c>
      <c r="B385" s="5" t="s">
        <v>584</v>
      </c>
      <c r="C385" s="5" t="s">
        <v>16</v>
      </c>
      <c r="D385" s="6">
        <v>0.14000000000000001</v>
      </c>
      <c r="E385" s="7">
        <v>50968.2</v>
      </c>
      <c r="F385" s="7">
        <f>Table13[[#This Row],[Цена за ед. Изм без НДС]]*Table13[[#This Row],[Остаток, ЕИ]]</f>
        <v>7135.5480000000007</v>
      </c>
      <c r="G385" s="5" t="s">
        <v>15</v>
      </c>
      <c r="H385" s="5" t="s">
        <v>11</v>
      </c>
    </row>
    <row r="386" spans="1:8" s="5" customFormat="1" x14ac:dyDescent="0.25">
      <c r="A386" s="5" t="s">
        <v>668</v>
      </c>
      <c r="B386" s="5" t="s">
        <v>669</v>
      </c>
      <c r="C386" s="5" t="s">
        <v>16</v>
      </c>
      <c r="D386" s="6">
        <v>0.05</v>
      </c>
      <c r="E386" s="7">
        <v>142155.29999999999</v>
      </c>
      <c r="F386" s="7">
        <f>Table13[[#This Row],[Цена за ед. Изм без НДС]]*Table13[[#This Row],[Остаток, ЕИ]]</f>
        <v>7107.7649999999994</v>
      </c>
      <c r="G386" s="5" t="s">
        <v>15</v>
      </c>
      <c r="H386" s="5" t="s">
        <v>11</v>
      </c>
    </row>
    <row r="387" spans="1:8" s="5" customFormat="1" x14ac:dyDescent="0.25">
      <c r="A387" s="5" t="s">
        <v>263</v>
      </c>
      <c r="B387" s="5" t="s">
        <v>264</v>
      </c>
      <c r="C387" s="5" t="s">
        <v>16</v>
      </c>
      <c r="D387" s="6">
        <v>0.08</v>
      </c>
      <c r="E387" s="7">
        <v>83977.162500000006</v>
      </c>
      <c r="F387" s="7">
        <f>Table13[[#This Row],[Цена за ед. Изм без НДС]]*Table13[[#This Row],[Остаток, ЕИ]]</f>
        <v>6718.1730000000007</v>
      </c>
      <c r="G387" s="5" t="s">
        <v>54</v>
      </c>
      <c r="H387" s="5" t="s">
        <v>11</v>
      </c>
    </row>
    <row r="388" spans="1:8" s="5" customFormat="1" x14ac:dyDescent="0.25">
      <c r="A388" s="5" t="s">
        <v>583</v>
      </c>
      <c r="B388" s="5" t="s">
        <v>584</v>
      </c>
      <c r="C388" s="5" t="s">
        <v>16</v>
      </c>
      <c r="D388" s="6">
        <v>0.22</v>
      </c>
      <c r="E388" s="7">
        <v>30432.197727272731</v>
      </c>
      <c r="F388" s="7">
        <f>Table13[[#This Row],[Цена за ед. Изм без НДС]]*Table13[[#This Row],[Остаток, ЕИ]]</f>
        <v>6695.0835000000006</v>
      </c>
      <c r="G388" s="5" t="s">
        <v>54</v>
      </c>
      <c r="H388" s="5" t="s">
        <v>11</v>
      </c>
    </row>
    <row r="389" spans="1:8" s="5" customFormat="1" x14ac:dyDescent="0.25">
      <c r="A389" s="5" t="s">
        <v>670</v>
      </c>
      <c r="B389" s="5" t="s">
        <v>671</v>
      </c>
      <c r="C389" s="5" t="s">
        <v>16</v>
      </c>
      <c r="D389" s="6">
        <v>0.17</v>
      </c>
      <c r="E389" s="7">
        <v>38901.017647058827</v>
      </c>
      <c r="F389" s="7">
        <f>Table13[[#This Row],[Цена за ед. Изм без НДС]]*Table13[[#This Row],[Остаток, ЕИ]]</f>
        <v>6613.1730000000007</v>
      </c>
      <c r="G389" s="5" t="s">
        <v>150</v>
      </c>
      <c r="H389" s="5" t="s">
        <v>43</v>
      </c>
    </row>
    <row r="390" spans="1:8" s="5" customFormat="1" x14ac:dyDescent="0.25">
      <c r="A390" s="5" t="s">
        <v>542</v>
      </c>
      <c r="B390" s="5" t="s">
        <v>543</v>
      </c>
      <c r="C390" s="5" t="s">
        <v>16</v>
      </c>
      <c r="D390" s="6">
        <v>0.08</v>
      </c>
      <c r="E390" s="7">
        <v>82512.543749999997</v>
      </c>
      <c r="F390" s="7">
        <f>Table13[[#This Row],[Цена за ед. Изм без НДС]]*Table13[[#This Row],[Остаток, ЕИ]]</f>
        <v>6601.0034999999998</v>
      </c>
      <c r="G390" s="5" t="s">
        <v>54</v>
      </c>
      <c r="H390" s="5" t="s">
        <v>11</v>
      </c>
    </row>
    <row r="391" spans="1:8" s="5" customFormat="1" x14ac:dyDescent="0.25">
      <c r="A391" s="5" t="s">
        <v>672</v>
      </c>
      <c r="B391" s="5" t="s">
        <v>673</v>
      </c>
      <c r="C391" s="5" t="s">
        <v>16</v>
      </c>
      <c r="D391" s="6">
        <v>7.0000000000000007E-2</v>
      </c>
      <c r="E391" s="7">
        <v>94124.999999999985</v>
      </c>
      <c r="F391" s="7">
        <f>Table13[[#This Row],[Цена за ед. Изм без НДС]]*Table13[[#This Row],[Остаток, ЕИ]]</f>
        <v>6588.75</v>
      </c>
      <c r="G391" s="5" t="s">
        <v>54</v>
      </c>
      <c r="H391" s="5" t="s">
        <v>11</v>
      </c>
    </row>
    <row r="392" spans="1:8" s="5" customFormat="1" x14ac:dyDescent="0.25">
      <c r="A392" s="5" t="s">
        <v>674</v>
      </c>
      <c r="B392" s="5" t="s">
        <v>675</v>
      </c>
      <c r="C392" s="5" t="s">
        <v>7</v>
      </c>
      <c r="D392" s="6">
        <v>0.78</v>
      </c>
      <c r="E392" s="7">
        <v>8006.8019230769232</v>
      </c>
      <c r="F392" s="7">
        <f>Table13[[#This Row],[Цена за ед. Изм без НДС]]*Table13[[#This Row],[Остаток, ЕИ]]</f>
        <v>6245.3055000000004</v>
      </c>
      <c r="G392" s="5" t="s">
        <v>48</v>
      </c>
      <c r="H392" s="5" t="s">
        <v>48</v>
      </c>
    </row>
    <row r="393" spans="1:8" s="5" customFormat="1" x14ac:dyDescent="0.25">
      <c r="A393" s="5" t="s">
        <v>126</v>
      </c>
      <c r="B393" s="5" t="s">
        <v>127</v>
      </c>
      <c r="C393" s="5" t="s">
        <v>16</v>
      </c>
      <c r="D393" s="6">
        <v>7.0000000000000007E-2</v>
      </c>
      <c r="E393" s="7">
        <v>88991.85</v>
      </c>
      <c r="F393" s="7">
        <f>Table13[[#This Row],[Цена за ед. Изм без НДС]]*Table13[[#This Row],[Остаток, ЕИ]]</f>
        <v>6229.4295000000011</v>
      </c>
      <c r="G393" s="5" t="s">
        <v>29</v>
      </c>
      <c r="H393" s="5" t="s">
        <v>28</v>
      </c>
    </row>
    <row r="394" spans="1:8" s="5" customFormat="1" x14ac:dyDescent="0.25">
      <c r="A394" s="5" t="s">
        <v>676</v>
      </c>
      <c r="B394" s="5" t="s">
        <v>677</v>
      </c>
      <c r="C394" s="5" t="s">
        <v>615</v>
      </c>
      <c r="D394" s="6">
        <v>0.15</v>
      </c>
      <c r="E394" s="7">
        <v>41508.810000000005</v>
      </c>
      <c r="F394" s="7">
        <f>Table13[[#This Row],[Цена за ед. Изм без НДС]]*Table13[[#This Row],[Остаток, ЕИ]]</f>
        <v>6226.3215000000009</v>
      </c>
      <c r="G394" s="5" t="s">
        <v>54</v>
      </c>
      <c r="H394" s="5" t="s">
        <v>11</v>
      </c>
    </row>
    <row r="395" spans="1:8" s="5" customFormat="1" x14ac:dyDescent="0.25">
      <c r="A395" s="5" t="s">
        <v>682</v>
      </c>
      <c r="B395" s="5" t="s">
        <v>683</v>
      </c>
      <c r="C395" s="5" t="s">
        <v>7</v>
      </c>
      <c r="D395" s="6">
        <v>1</v>
      </c>
      <c r="E395" s="7">
        <v>5874.6449999999995</v>
      </c>
      <c r="F395" s="7">
        <f>Table13[[#This Row],[Цена за ед. Изм без НДС]]*Table13[[#This Row],[Остаток, ЕИ]]</f>
        <v>5874.6449999999995</v>
      </c>
      <c r="G395" s="5" t="s">
        <v>48</v>
      </c>
      <c r="H395" s="5" t="s">
        <v>48</v>
      </c>
    </row>
    <row r="396" spans="1:8" s="5" customFormat="1" x14ac:dyDescent="0.25">
      <c r="A396" s="5" t="s">
        <v>676</v>
      </c>
      <c r="B396" s="5" t="s">
        <v>677</v>
      </c>
      <c r="C396" s="5" t="s">
        <v>615</v>
      </c>
      <c r="D396" s="6">
        <v>0.14000000000000001</v>
      </c>
      <c r="E396" s="7">
        <v>41343.749999999993</v>
      </c>
      <c r="F396" s="7">
        <f>Table13[[#This Row],[Цена за ед. Изм без НДС]]*Table13[[#This Row],[Остаток, ЕИ]]</f>
        <v>5788.1249999999991</v>
      </c>
      <c r="G396" s="5" t="s">
        <v>83</v>
      </c>
      <c r="H396" s="5" t="s">
        <v>11</v>
      </c>
    </row>
    <row r="397" spans="1:8" s="5" customFormat="1" x14ac:dyDescent="0.25">
      <c r="A397" s="5" t="s">
        <v>684</v>
      </c>
      <c r="B397" s="5" t="s">
        <v>685</v>
      </c>
      <c r="C397" s="5" t="s">
        <v>16</v>
      </c>
      <c r="D397" s="6">
        <v>7.0000000000000007E-2</v>
      </c>
      <c r="E397" s="7">
        <v>80699.399999999994</v>
      </c>
      <c r="F397" s="7">
        <f>Table13[[#This Row],[Цена за ед. Изм без НДС]]*Table13[[#This Row],[Остаток, ЕИ]]</f>
        <v>5648.9580000000005</v>
      </c>
      <c r="G397" s="5" t="s">
        <v>48</v>
      </c>
      <c r="H397" s="5" t="s">
        <v>48</v>
      </c>
    </row>
    <row r="398" spans="1:8" s="5" customFormat="1" x14ac:dyDescent="0.25">
      <c r="A398" s="5" t="s">
        <v>714</v>
      </c>
      <c r="B398" s="5" t="s">
        <v>715</v>
      </c>
      <c r="C398" s="5" t="s">
        <v>16</v>
      </c>
      <c r="D398" s="6">
        <v>0.25</v>
      </c>
      <c r="E398" s="7">
        <v>22000</v>
      </c>
      <c r="F398" s="7">
        <f>Table13[[#This Row],[Цена за ед. Изм без НДС]]*Table13[[#This Row],[Остаток, ЕИ]]</f>
        <v>5500</v>
      </c>
      <c r="G398" s="5" t="s">
        <v>48</v>
      </c>
      <c r="H398" s="5" t="s">
        <v>48</v>
      </c>
    </row>
    <row r="399" spans="1:8" s="5" customFormat="1" x14ac:dyDescent="0.25">
      <c r="A399" s="5" t="s">
        <v>246</v>
      </c>
      <c r="B399" s="5" t="s">
        <v>247</v>
      </c>
      <c r="C399" s="5" t="s">
        <v>16</v>
      </c>
      <c r="D399" s="6">
        <v>0.06</v>
      </c>
      <c r="E399" s="7">
        <v>91378.000000000015</v>
      </c>
      <c r="F399" s="7">
        <f>Table13[[#This Row],[Цена за ед. Изм без НДС]]*Table13[[#This Row],[Остаток, ЕИ]]</f>
        <v>5482.68</v>
      </c>
      <c r="G399" s="5" t="s">
        <v>15</v>
      </c>
      <c r="H399" s="5" t="s">
        <v>11</v>
      </c>
    </row>
    <row r="400" spans="1:8" s="5" customFormat="1" x14ac:dyDescent="0.25">
      <c r="A400" s="5" t="s">
        <v>192</v>
      </c>
      <c r="B400" s="5" t="s">
        <v>193</v>
      </c>
      <c r="C400" s="5" t="s">
        <v>16</v>
      </c>
      <c r="D400" s="6">
        <v>0.06</v>
      </c>
      <c r="E400" s="7">
        <v>90244.35</v>
      </c>
      <c r="F400" s="7">
        <f>Table13[[#This Row],[Цена за ед. Изм без НДС]]*Table13[[#This Row],[Остаток, ЕИ]]</f>
        <v>5414.6610000000001</v>
      </c>
      <c r="G400" s="5" t="s">
        <v>65</v>
      </c>
      <c r="H400" s="5" t="s">
        <v>21</v>
      </c>
    </row>
    <row r="401" spans="1:8" s="5" customFormat="1" x14ac:dyDescent="0.25">
      <c r="A401" s="5" t="s">
        <v>686</v>
      </c>
      <c r="B401" s="5" t="s">
        <v>687</v>
      </c>
      <c r="C401" s="5" t="s">
        <v>7</v>
      </c>
      <c r="D401" s="6">
        <v>1</v>
      </c>
      <c r="E401" s="7">
        <v>5211.2340000000004</v>
      </c>
      <c r="F401" s="7">
        <f>Table13[[#This Row],[Цена за ед. Изм без НДС]]*Table13[[#This Row],[Остаток, ЕИ]]</f>
        <v>5211.2340000000004</v>
      </c>
      <c r="G401" s="5" t="s">
        <v>48</v>
      </c>
      <c r="H401" s="5" t="s">
        <v>48</v>
      </c>
    </row>
    <row r="402" spans="1:8" s="5" customFormat="1" x14ac:dyDescent="0.25">
      <c r="A402" s="5" t="s">
        <v>688</v>
      </c>
      <c r="B402" s="5" t="s">
        <v>689</v>
      </c>
      <c r="C402" s="5" t="s">
        <v>16</v>
      </c>
      <c r="D402" s="6">
        <v>0.16</v>
      </c>
      <c r="E402" s="7">
        <v>32324.446875000001</v>
      </c>
      <c r="F402" s="7">
        <f>Table13[[#This Row],[Цена за ед. Изм без НДС]]*Table13[[#This Row],[Остаток, ЕИ]]</f>
        <v>5171.9115000000002</v>
      </c>
      <c r="G402" s="5" t="s">
        <v>54</v>
      </c>
      <c r="H402" s="5" t="s">
        <v>11</v>
      </c>
    </row>
    <row r="403" spans="1:8" s="5" customFormat="1" x14ac:dyDescent="0.25">
      <c r="A403" s="5" t="s">
        <v>690</v>
      </c>
      <c r="B403" s="5" t="s">
        <v>691</v>
      </c>
      <c r="C403" s="5" t="s">
        <v>16</v>
      </c>
      <c r="D403" s="6">
        <v>0.11</v>
      </c>
      <c r="E403" s="7">
        <v>44310</v>
      </c>
      <c r="F403" s="7">
        <f>Table13[[#This Row],[Цена за ед. Изм без НДС]]*Table13[[#This Row],[Остаток, ЕИ]]</f>
        <v>4874.1000000000004</v>
      </c>
      <c r="G403" s="5" t="s">
        <v>27</v>
      </c>
      <c r="H403" s="5" t="s">
        <v>11</v>
      </c>
    </row>
    <row r="404" spans="1:8" s="5" customFormat="1" x14ac:dyDescent="0.25">
      <c r="A404" s="5" t="s">
        <v>692</v>
      </c>
      <c r="B404" s="5" t="s">
        <v>693</v>
      </c>
      <c r="C404" s="5" t="s">
        <v>16</v>
      </c>
      <c r="D404" s="6">
        <v>0.16</v>
      </c>
      <c r="E404" s="7">
        <v>29606.390625</v>
      </c>
      <c r="F404" s="7">
        <f>Table13[[#This Row],[Цена за ед. Изм без НДС]]*Table13[[#This Row],[Остаток, ЕИ]]</f>
        <v>4737.0225</v>
      </c>
      <c r="G404" s="5" t="s">
        <v>54</v>
      </c>
      <c r="H404" s="5" t="s">
        <v>11</v>
      </c>
    </row>
    <row r="405" spans="1:8" s="5" customFormat="1" x14ac:dyDescent="0.25">
      <c r="A405" s="5" t="s">
        <v>694</v>
      </c>
      <c r="B405" s="5" t="s">
        <v>695</v>
      </c>
      <c r="C405" s="5" t="s">
        <v>12</v>
      </c>
      <c r="D405" s="6">
        <v>52.2</v>
      </c>
      <c r="E405" s="7">
        <v>90.18433908045975</v>
      </c>
      <c r="F405" s="7">
        <f>Table13[[#This Row],[Цена за ед. Изм без НДС]]*Table13[[#This Row],[Остаток, ЕИ]]</f>
        <v>4707.6224999999995</v>
      </c>
      <c r="G405" s="5" t="s">
        <v>54</v>
      </c>
      <c r="H405" s="5" t="s">
        <v>11</v>
      </c>
    </row>
    <row r="406" spans="1:8" s="5" customFormat="1" x14ac:dyDescent="0.25">
      <c r="A406" s="5" t="s">
        <v>696</v>
      </c>
      <c r="B406" s="5" t="s">
        <v>697</v>
      </c>
      <c r="C406" s="5" t="s">
        <v>16</v>
      </c>
      <c r="D406" s="6">
        <v>0.17</v>
      </c>
      <c r="E406" s="7">
        <v>27461.638235294115</v>
      </c>
      <c r="F406" s="7">
        <f>Table13[[#This Row],[Цена за ед. Изм без НДС]]*Table13[[#This Row],[Остаток, ЕИ]]</f>
        <v>4668.4785000000002</v>
      </c>
      <c r="G406" s="5" t="s">
        <v>54</v>
      </c>
      <c r="H406" s="5" t="s">
        <v>11</v>
      </c>
    </row>
    <row r="407" spans="1:8" s="5" customFormat="1" x14ac:dyDescent="0.25">
      <c r="A407" s="5" t="s">
        <v>698</v>
      </c>
      <c r="B407" s="5" t="s">
        <v>699</v>
      </c>
      <c r="C407" s="5" t="s">
        <v>16</v>
      </c>
      <c r="D407" s="6">
        <v>0.13</v>
      </c>
      <c r="E407" s="7">
        <v>35265.138461538452</v>
      </c>
      <c r="F407" s="7">
        <f>Table13[[#This Row],[Цена за ед. Изм без НДС]]*Table13[[#This Row],[Остаток, ЕИ]]</f>
        <v>4584.4679999999989</v>
      </c>
      <c r="G407" s="5" t="s">
        <v>27</v>
      </c>
      <c r="H407" s="5" t="s">
        <v>11</v>
      </c>
    </row>
    <row r="408" spans="1:8" s="5" customFormat="1" x14ac:dyDescent="0.25">
      <c r="A408" s="5" t="s">
        <v>700</v>
      </c>
      <c r="B408" s="5" t="s">
        <v>701</v>
      </c>
      <c r="C408" s="5" t="s">
        <v>16</v>
      </c>
      <c r="D408" s="6">
        <v>0.1</v>
      </c>
      <c r="E408" s="7">
        <v>45294.375</v>
      </c>
      <c r="F408" s="7">
        <f>Table13[[#This Row],[Цена за ед. Изм без НДС]]*Table13[[#This Row],[Остаток, ЕИ]]</f>
        <v>4529.4375</v>
      </c>
      <c r="G408" s="5" t="s">
        <v>54</v>
      </c>
      <c r="H408" s="5" t="s">
        <v>11</v>
      </c>
    </row>
    <row r="409" spans="1:8" s="5" customFormat="1" x14ac:dyDescent="0.25">
      <c r="A409" s="5" t="s">
        <v>704</v>
      </c>
      <c r="B409" s="5" t="s">
        <v>705</v>
      </c>
      <c r="C409" s="5" t="s">
        <v>16</v>
      </c>
      <c r="D409" s="6">
        <v>0.2</v>
      </c>
      <c r="E409" s="7">
        <v>22000</v>
      </c>
      <c r="F409" s="7">
        <f>Table13[[#This Row],[Цена за ед. Изм без НДС]]*Table13[[#This Row],[Остаток, ЕИ]]</f>
        <v>4400</v>
      </c>
      <c r="G409" s="5" t="s">
        <v>48</v>
      </c>
      <c r="H409" s="5" t="s">
        <v>48</v>
      </c>
    </row>
    <row r="410" spans="1:8" s="5" customFormat="1" x14ac:dyDescent="0.25">
      <c r="A410" s="5" t="s">
        <v>702</v>
      </c>
      <c r="B410" s="5" t="s">
        <v>703</v>
      </c>
      <c r="C410" s="5" t="s">
        <v>16</v>
      </c>
      <c r="D410" s="6">
        <v>0.1</v>
      </c>
      <c r="E410" s="7">
        <v>43719.375</v>
      </c>
      <c r="F410" s="7">
        <f>Table13[[#This Row],[Цена за ед. Изм без НДС]]*Table13[[#This Row],[Остаток, ЕИ]]</f>
        <v>4371.9375</v>
      </c>
      <c r="G410" s="5" t="s">
        <v>27</v>
      </c>
      <c r="H410" s="5" t="s">
        <v>11</v>
      </c>
    </row>
    <row r="411" spans="1:8" s="5" customFormat="1" x14ac:dyDescent="0.25">
      <c r="A411" s="5" t="s">
        <v>565</v>
      </c>
      <c r="B411" s="5" t="s">
        <v>566</v>
      </c>
      <c r="C411" s="5" t="s">
        <v>16</v>
      </c>
      <c r="D411" s="6">
        <v>0.03</v>
      </c>
      <c r="E411" s="7">
        <v>136670.1</v>
      </c>
      <c r="F411" s="7">
        <f>Table13[[#This Row],[Цена за ед. Изм без НДС]]*Table13[[#This Row],[Остаток, ЕИ]]</f>
        <v>4100.1030000000001</v>
      </c>
      <c r="G411" s="5" t="s">
        <v>161</v>
      </c>
      <c r="H411" s="5" t="s">
        <v>11</v>
      </c>
    </row>
    <row r="412" spans="1:8" s="5" customFormat="1" x14ac:dyDescent="0.25">
      <c r="A412" s="5" t="s">
        <v>706</v>
      </c>
      <c r="B412" s="5" t="s">
        <v>707</v>
      </c>
      <c r="C412" s="5" t="s">
        <v>16</v>
      </c>
      <c r="D412" s="6">
        <v>0.15</v>
      </c>
      <c r="E412" s="7">
        <v>26443.620000000003</v>
      </c>
      <c r="F412" s="7">
        <f>Table13[[#This Row],[Цена за ед. Изм без НДС]]*Table13[[#This Row],[Остаток, ЕИ]]</f>
        <v>3966.5430000000001</v>
      </c>
      <c r="G412" s="5" t="s">
        <v>54</v>
      </c>
      <c r="H412" s="5" t="s">
        <v>11</v>
      </c>
    </row>
    <row r="413" spans="1:8" s="5" customFormat="1" x14ac:dyDescent="0.25">
      <c r="A413" s="5" t="s">
        <v>375</v>
      </c>
      <c r="B413" s="5" t="s">
        <v>376</v>
      </c>
      <c r="C413" s="5" t="s">
        <v>16</v>
      </c>
      <c r="D413" s="6">
        <v>0.04</v>
      </c>
      <c r="E413" s="7">
        <v>97750.8</v>
      </c>
      <c r="F413" s="7">
        <f>Table13[[#This Row],[Цена за ед. Изм без НДС]]*Table13[[#This Row],[Остаток, ЕИ]]</f>
        <v>3910.0320000000002</v>
      </c>
      <c r="G413" s="5" t="s">
        <v>15</v>
      </c>
      <c r="H413" s="5" t="s">
        <v>11</v>
      </c>
    </row>
    <row r="414" spans="1:8" s="5" customFormat="1" x14ac:dyDescent="0.25">
      <c r="A414" s="5" t="s">
        <v>708</v>
      </c>
      <c r="B414" s="5" t="s">
        <v>709</v>
      </c>
      <c r="C414" s="5" t="s">
        <v>16</v>
      </c>
      <c r="D414" s="6">
        <v>0.1</v>
      </c>
      <c r="E414" s="7">
        <v>38515.469999999994</v>
      </c>
      <c r="F414" s="7">
        <f>Table13[[#This Row],[Цена за ед. Изм без НДС]]*Table13[[#This Row],[Остаток, ЕИ]]</f>
        <v>3851.5469999999996</v>
      </c>
      <c r="G414" s="5" t="s">
        <v>116</v>
      </c>
      <c r="H414" s="5" t="s">
        <v>116</v>
      </c>
    </row>
    <row r="415" spans="1:8" s="5" customFormat="1" x14ac:dyDescent="0.25">
      <c r="A415" s="5" t="s">
        <v>603</v>
      </c>
      <c r="B415" s="5" t="s">
        <v>604</v>
      </c>
      <c r="C415" s="5" t="s">
        <v>16</v>
      </c>
      <c r="D415" s="6">
        <v>7.0000000000000007E-2</v>
      </c>
      <c r="E415" s="7">
        <v>52424.999999999993</v>
      </c>
      <c r="F415" s="7">
        <f>Table13[[#This Row],[Цена за ед. Изм без НДС]]*Table13[[#This Row],[Остаток, ЕИ]]</f>
        <v>3669.75</v>
      </c>
      <c r="G415" s="5" t="s">
        <v>27</v>
      </c>
      <c r="H415" s="5" t="s">
        <v>11</v>
      </c>
    </row>
    <row r="416" spans="1:8" s="5" customFormat="1" x14ac:dyDescent="0.25">
      <c r="A416" s="5" t="s">
        <v>138</v>
      </c>
      <c r="B416" s="5" t="s">
        <v>139</v>
      </c>
      <c r="C416" s="5" t="s">
        <v>16</v>
      </c>
      <c r="D416" s="6">
        <v>0.04</v>
      </c>
      <c r="E416" s="7">
        <v>91391.212500000009</v>
      </c>
      <c r="F416" s="7">
        <f>Table13[[#This Row],[Цена за ед. Изм без НДС]]*Table13[[#This Row],[Остаток, ЕИ]]</f>
        <v>3655.6485000000002</v>
      </c>
      <c r="G416" s="5" t="s">
        <v>83</v>
      </c>
      <c r="H416" s="5" t="s">
        <v>11</v>
      </c>
    </row>
    <row r="417" spans="1:8" s="5" customFormat="1" x14ac:dyDescent="0.25">
      <c r="A417" s="5" t="s">
        <v>712</v>
      </c>
      <c r="B417" s="5" t="s">
        <v>713</v>
      </c>
      <c r="C417" s="5" t="s">
        <v>16</v>
      </c>
      <c r="D417" s="6">
        <v>0.08</v>
      </c>
      <c r="E417" s="7">
        <v>45025.443750000006</v>
      </c>
      <c r="F417" s="7">
        <f>Table13[[#This Row],[Цена за ед. Изм без НДС]]*Table13[[#This Row],[Остаток, ЕИ]]</f>
        <v>3602.0355000000004</v>
      </c>
      <c r="G417" s="5" t="s">
        <v>30</v>
      </c>
      <c r="H417" s="5" t="s">
        <v>30</v>
      </c>
    </row>
    <row r="418" spans="1:8" s="5" customFormat="1" x14ac:dyDescent="0.25">
      <c r="A418" s="5" t="s">
        <v>218</v>
      </c>
      <c r="B418" s="5" t="s">
        <v>219</v>
      </c>
      <c r="C418" s="5" t="s">
        <v>16</v>
      </c>
      <c r="D418" s="6">
        <v>0.03</v>
      </c>
      <c r="E418" s="7">
        <v>116073.65000000001</v>
      </c>
      <c r="F418" s="7">
        <f>Table13[[#This Row],[Цена за ед. Изм без НДС]]*Table13[[#This Row],[Остаток, ЕИ]]</f>
        <v>3482.2094999999999</v>
      </c>
      <c r="G418" s="5" t="s">
        <v>15</v>
      </c>
      <c r="H418" s="5" t="s">
        <v>11</v>
      </c>
    </row>
    <row r="419" spans="1:8" s="5" customFormat="1" x14ac:dyDescent="0.25">
      <c r="A419" s="5" t="s">
        <v>497</v>
      </c>
      <c r="B419" s="5" t="s">
        <v>498</v>
      </c>
      <c r="C419" s="5" t="s">
        <v>16</v>
      </c>
      <c r="D419" s="6">
        <v>0.05</v>
      </c>
      <c r="E419" s="7">
        <v>68428.08</v>
      </c>
      <c r="F419" s="7">
        <f>Table13[[#This Row],[Цена за ед. Изм без НДС]]*Table13[[#This Row],[Остаток, ЕИ]]</f>
        <v>3421.4040000000005</v>
      </c>
      <c r="G419" s="5" t="s">
        <v>48</v>
      </c>
      <c r="H419" s="5" t="s">
        <v>48</v>
      </c>
    </row>
    <row r="420" spans="1:8" s="5" customFormat="1" x14ac:dyDescent="0.25">
      <c r="A420" s="5" t="s">
        <v>716</v>
      </c>
      <c r="B420" s="5" t="s">
        <v>717</v>
      </c>
      <c r="C420" s="5" t="s">
        <v>7</v>
      </c>
      <c r="D420" s="6">
        <v>50</v>
      </c>
      <c r="E420" s="7">
        <v>64.05</v>
      </c>
      <c r="F420" s="7">
        <f>Table13[[#This Row],[Цена за ед. Изм без НДС]]*Table13[[#This Row],[Остаток, ЕИ]]</f>
        <v>3202.5</v>
      </c>
      <c r="G420" s="5" t="s">
        <v>54</v>
      </c>
      <c r="H420" s="5" t="s">
        <v>11</v>
      </c>
    </row>
    <row r="421" spans="1:8" s="5" customFormat="1" x14ac:dyDescent="0.25">
      <c r="A421" s="5" t="s">
        <v>718</v>
      </c>
      <c r="B421" s="5" t="s">
        <v>719</v>
      </c>
      <c r="C421" s="5" t="s">
        <v>16</v>
      </c>
      <c r="D421" s="6">
        <v>0.03</v>
      </c>
      <c r="E421" s="7">
        <v>104258.35</v>
      </c>
      <c r="F421" s="7">
        <f>Table13[[#This Row],[Цена за ед. Изм без НДС]]*Table13[[#This Row],[Остаток, ЕИ]]</f>
        <v>3127.7505000000001</v>
      </c>
      <c r="G421" s="5" t="s">
        <v>48</v>
      </c>
      <c r="H421" s="5" t="s">
        <v>48</v>
      </c>
    </row>
    <row r="422" spans="1:8" s="5" customFormat="1" x14ac:dyDescent="0.25">
      <c r="A422" s="5" t="s">
        <v>720</v>
      </c>
      <c r="B422" s="5" t="s">
        <v>721</v>
      </c>
      <c r="C422" s="5" t="s">
        <v>7</v>
      </c>
      <c r="D422" s="6">
        <v>0.7</v>
      </c>
      <c r="E422" s="7">
        <v>4411.9500000000007</v>
      </c>
      <c r="F422" s="7">
        <f>Table13[[#This Row],[Цена за ед. Изм без НДС]]*Table13[[#This Row],[Остаток, ЕИ]]</f>
        <v>3088.3650000000002</v>
      </c>
      <c r="G422" s="5" t="s">
        <v>48</v>
      </c>
      <c r="H422" s="5" t="s">
        <v>48</v>
      </c>
    </row>
    <row r="423" spans="1:8" s="5" customFormat="1" x14ac:dyDescent="0.25">
      <c r="A423" s="5" t="s">
        <v>746</v>
      </c>
      <c r="B423" s="5" t="s">
        <v>747</v>
      </c>
      <c r="C423" s="5" t="s">
        <v>16</v>
      </c>
      <c r="D423" s="6">
        <v>0.14000000000000001</v>
      </c>
      <c r="E423" s="7">
        <v>22000</v>
      </c>
      <c r="F423" s="7">
        <f>Table13[[#This Row],[Цена за ед. Изм без НДС]]*Table13[[#This Row],[Остаток, ЕИ]]</f>
        <v>3080.0000000000005</v>
      </c>
      <c r="G423" s="5" t="s">
        <v>48</v>
      </c>
      <c r="H423" s="5" t="s">
        <v>48</v>
      </c>
    </row>
    <row r="424" spans="1:8" s="5" customFormat="1" x14ac:dyDescent="0.25">
      <c r="A424" s="5" t="s">
        <v>722</v>
      </c>
      <c r="B424" s="5" t="s">
        <v>723</v>
      </c>
      <c r="C424" s="5" t="s">
        <v>16</v>
      </c>
      <c r="D424" s="6">
        <v>0.05</v>
      </c>
      <c r="E424" s="7">
        <v>61446.000000000007</v>
      </c>
      <c r="F424" s="7">
        <f>Table13[[#This Row],[Цена за ед. Изм без НДС]]*Table13[[#This Row],[Остаток, ЕИ]]</f>
        <v>3072.3000000000006</v>
      </c>
      <c r="G424" s="5" t="s">
        <v>27</v>
      </c>
      <c r="H424" s="5" t="s">
        <v>11</v>
      </c>
    </row>
    <row r="425" spans="1:8" s="5" customFormat="1" x14ac:dyDescent="0.25">
      <c r="A425" s="5" t="s">
        <v>77</v>
      </c>
      <c r="B425" s="5" t="s">
        <v>78</v>
      </c>
      <c r="C425" s="5" t="s">
        <v>16</v>
      </c>
      <c r="D425" s="6">
        <v>0.03</v>
      </c>
      <c r="E425" s="7">
        <v>102410.00000000001</v>
      </c>
      <c r="F425" s="7">
        <f>Table13[[#This Row],[Цена за ед. Изм без НДС]]*Table13[[#This Row],[Остаток, ЕИ]]</f>
        <v>3072.3</v>
      </c>
      <c r="G425" s="5" t="s">
        <v>15</v>
      </c>
      <c r="H425" s="5" t="s">
        <v>11</v>
      </c>
    </row>
    <row r="426" spans="1:8" s="5" customFormat="1" x14ac:dyDescent="0.25">
      <c r="A426" s="5" t="s">
        <v>724</v>
      </c>
      <c r="B426" s="5" t="s">
        <v>725</v>
      </c>
      <c r="C426" s="5" t="s">
        <v>16</v>
      </c>
      <c r="D426" s="6">
        <v>0.02</v>
      </c>
      <c r="E426" s="7">
        <v>151270.35</v>
      </c>
      <c r="F426" s="7">
        <f>Table13[[#This Row],[Цена за ед. Изм без НДС]]*Table13[[#This Row],[Остаток, ЕИ]]</f>
        <v>3025.4070000000002</v>
      </c>
      <c r="G426" s="5" t="s">
        <v>54</v>
      </c>
      <c r="H426" s="5" t="s">
        <v>11</v>
      </c>
    </row>
    <row r="427" spans="1:8" s="5" customFormat="1" x14ac:dyDescent="0.25">
      <c r="A427" s="5" t="s">
        <v>454</v>
      </c>
      <c r="B427" s="5" t="s">
        <v>455</v>
      </c>
      <c r="C427" s="5" t="s">
        <v>16</v>
      </c>
      <c r="D427" s="6">
        <v>0.08</v>
      </c>
      <c r="E427" s="7">
        <v>36660.487499999996</v>
      </c>
      <c r="F427" s="7">
        <f>Table13[[#This Row],[Цена за ед. Изм без НДС]]*Table13[[#This Row],[Остаток, ЕИ]]</f>
        <v>2932.8389999999995</v>
      </c>
      <c r="G427" s="5" t="s">
        <v>48</v>
      </c>
      <c r="H427" s="5" t="s">
        <v>48</v>
      </c>
    </row>
    <row r="428" spans="1:8" s="5" customFormat="1" x14ac:dyDescent="0.25">
      <c r="A428" s="5" t="s">
        <v>726</v>
      </c>
      <c r="B428" s="5" t="s">
        <v>727</v>
      </c>
      <c r="C428" s="5" t="s">
        <v>16</v>
      </c>
      <c r="D428" s="6">
        <v>0.04</v>
      </c>
      <c r="E428" s="7">
        <v>72673.649999999994</v>
      </c>
      <c r="F428" s="7">
        <f>Table13[[#This Row],[Цена за ед. Изм без НДС]]*Table13[[#This Row],[Остаток, ЕИ]]</f>
        <v>2906.9459999999999</v>
      </c>
      <c r="G428" s="5" t="s">
        <v>15</v>
      </c>
      <c r="H428" s="5" t="s">
        <v>11</v>
      </c>
    </row>
    <row r="429" spans="1:8" s="5" customFormat="1" x14ac:dyDescent="0.25">
      <c r="A429" s="5" t="s">
        <v>728</v>
      </c>
      <c r="B429" s="5" t="s">
        <v>729</v>
      </c>
      <c r="C429" s="5" t="s">
        <v>7</v>
      </c>
      <c r="D429" s="6">
        <v>2</v>
      </c>
      <c r="E429" s="7">
        <v>1444.0754999999999</v>
      </c>
      <c r="F429" s="7">
        <f>Table13[[#This Row],[Цена за ед. Изм без НДС]]*Table13[[#This Row],[Остаток, ЕИ]]</f>
        <v>2888.1509999999998</v>
      </c>
      <c r="G429" s="5" t="s">
        <v>54</v>
      </c>
      <c r="H429" s="5" t="s">
        <v>11</v>
      </c>
    </row>
    <row r="430" spans="1:8" s="5" customFormat="1" x14ac:dyDescent="0.25">
      <c r="A430" s="5" t="s">
        <v>174</v>
      </c>
      <c r="B430" s="5" t="s">
        <v>175</v>
      </c>
      <c r="C430" s="5" t="s">
        <v>16</v>
      </c>
      <c r="D430" s="6">
        <v>0.01</v>
      </c>
      <c r="E430" s="7">
        <v>282744</v>
      </c>
      <c r="F430" s="7">
        <f>Table13[[#This Row],[Цена за ед. Изм без НДС]]*Table13[[#This Row],[Остаток, ЕИ]]</f>
        <v>2827.44</v>
      </c>
      <c r="G430" s="5" t="s">
        <v>44</v>
      </c>
      <c r="H430" s="5" t="s">
        <v>11</v>
      </c>
    </row>
    <row r="431" spans="1:8" s="5" customFormat="1" x14ac:dyDescent="0.25">
      <c r="A431" s="5" t="s">
        <v>730</v>
      </c>
      <c r="B431" s="5" t="s">
        <v>731</v>
      </c>
      <c r="C431" s="5" t="s">
        <v>16</v>
      </c>
      <c r="D431" s="6">
        <v>0.02</v>
      </c>
      <c r="E431" s="7">
        <v>131948.77499999999</v>
      </c>
      <c r="F431" s="7">
        <f>Table13[[#This Row],[Цена за ед. Изм без НДС]]*Table13[[#This Row],[Остаток, ЕИ]]</f>
        <v>2638.9755</v>
      </c>
      <c r="G431" s="5" t="s">
        <v>54</v>
      </c>
      <c r="H431" s="5" t="s">
        <v>11</v>
      </c>
    </row>
    <row r="432" spans="1:8" s="5" customFormat="1" x14ac:dyDescent="0.25">
      <c r="A432" s="5" t="s">
        <v>732</v>
      </c>
      <c r="B432" s="5" t="s">
        <v>733</v>
      </c>
      <c r="C432" s="5" t="s">
        <v>16</v>
      </c>
      <c r="D432" s="6">
        <v>0.11</v>
      </c>
      <c r="E432" s="7">
        <v>23517.899999999998</v>
      </c>
      <c r="F432" s="7">
        <f>Table13[[#This Row],[Цена за ед. Изм без НДС]]*Table13[[#This Row],[Остаток, ЕИ]]</f>
        <v>2586.9689999999996</v>
      </c>
      <c r="G432" s="5" t="s">
        <v>27</v>
      </c>
      <c r="H432" s="5" t="s">
        <v>11</v>
      </c>
    </row>
    <row r="433" spans="1:8" s="5" customFormat="1" x14ac:dyDescent="0.25">
      <c r="A433" s="5" t="s">
        <v>138</v>
      </c>
      <c r="B433" s="5" t="s">
        <v>139</v>
      </c>
      <c r="C433" s="5" t="s">
        <v>16</v>
      </c>
      <c r="D433" s="6">
        <v>0.03</v>
      </c>
      <c r="E433" s="7">
        <v>85015.000000000015</v>
      </c>
      <c r="F433" s="7">
        <f>Table13[[#This Row],[Цена за ед. Изм без НДС]]*Table13[[#This Row],[Остаток, ЕИ]]</f>
        <v>2550.4500000000003</v>
      </c>
      <c r="G433" s="5" t="s">
        <v>509</v>
      </c>
      <c r="H433" s="5" t="s">
        <v>509</v>
      </c>
    </row>
    <row r="434" spans="1:8" s="5" customFormat="1" x14ac:dyDescent="0.25">
      <c r="A434" s="5" t="s">
        <v>734</v>
      </c>
      <c r="B434" s="5" t="s">
        <v>735</v>
      </c>
      <c r="C434" s="5" t="s">
        <v>7</v>
      </c>
      <c r="D434" s="6">
        <v>2</v>
      </c>
      <c r="E434" s="7">
        <v>1260</v>
      </c>
      <c r="F434" s="7">
        <f>Table13[[#This Row],[Цена за ед. Изм без НДС]]*Table13[[#This Row],[Остаток, ЕИ]]</f>
        <v>2520</v>
      </c>
      <c r="G434" s="5" t="s">
        <v>15</v>
      </c>
      <c r="H434" s="5" t="s">
        <v>11</v>
      </c>
    </row>
    <row r="435" spans="1:8" s="5" customFormat="1" x14ac:dyDescent="0.25">
      <c r="A435" s="5" t="s">
        <v>736</v>
      </c>
      <c r="B435" s="5" t="s">
        <v>737</v>
      </c>
      <c r="C435" s="5" t="s">
        <v>16</v>
      </c>
      <c r="D435" s="6">
        <v>0.06</v>
      </c>
      <c r="E435" s="7">
        <v>41125.000000000007</v>
      </c>
      <c r="F435" s="7">
        <f>Table13[[#This Row],[Цена за ед. Изм без НДС]]*Table13[[#This Row],[Остаток, ЕИ]]</f>
        <v>2467.5000000000005</v>
      </c>
      <c r="G435" s="5" t="s">
        <v>27</v>
      </c>
      <c r="H435" s="5" t="s">
        <v>11</v>
      </c>
    </row>
    <row r="436" spans="1:8" s="5" customFormat="1" x14ac:dyDescent="0.25">
      <c r="A436" s="5" t="s">
        <v>77</v>
      </c>
      <c r="B436" s="5" t="s">
        <v>78</v>
      </c>
      <c r="C436" s="5" t="s">
        <v>16</v>
      </c>
      <c r="D436" s="6">
        <v>0.03</v>
      </c>
      <c r="E436" s="7">
        <v>80850</v>
      </c>
      <c r="F436" s="7">
        <f>Table13[[#This Row],[Цена за ед. Изм без НДС]]*Table13[[#This Row],[Остаток, ЕИ]]</f>
        <v>2425.5</v>
      </c>
      <c r="G436" s="5" t="s">
        <v>509</v>
      </c>
      <c r="H436" s="5" t="s">
        <v>509</v>
      </c>
    </row>
    <row r="437" spans="1:8" s="5" customFormat="1" x14ac:dyDescent="0.25">
      <c r="A437" s="5" t="s">
        <v>738</v>
      </c>
      <c r="B437" s="5" t="s">
        <v>739</v>
      </c>
      <c r="C437" s="5" t="s">
        <v>16</v>
      </c>
      <c r="D437" s="6">
        <v>0.05</v>
      </c>
      <c r="E437" s="7">
        <v>45167.849999999991</v>
      </c>
      <c r="F437" s="7">
        <f>Table13[[#This Row],[Цена за ед. Изм без НДС]]*Table13[[#This Row],[Остаток, ЕИ]]</f>
        <v>2258.3924999999995</v>
      </c>
      <c r="G437" s="5" t="s">
        <v>54</v>
      </c>
      <c r="H437" s="5" t="s">
        <v>11</v>
      </c>
    </row>
    <row r="438" spans="1:8" s="5" customFormat="1" x14ac:dyDescent="0.25">
      <c r="A438" s="5" t="s">
        <v>322</v>
      </c>
      <c r="B438" s="5" t="s">
        <v>323</v>
      </c>
      <c r="C438" s="5" t="s">
        <v>16</v>
      </c>
      <c r="D438" s="6">
        <v>0.03</v>
      </c>
      <c r="E438" s="7">
        <v>71886.500000000015</v>
      </c>
      <c r="F438" s="7">
        <f>Table13[[#This Row],[Цена за ед. Изм без НДС]]*Table13[[#This Row],[Остаток, ЕИ]]</f>
        <v>2156.5950000000003</v>
      </c>
      <c r="G438" s="5" t="s">
        <v>48</v>
      </c>
      <c r="H438" s="5" t="s">
        <v>48</v>
      </c>
    </row>
    <row r="439" spans="1:8" s="5" customFormat="1" x14ac:dyDescent="0.25">
      <c r="A439" s="5" t="s">
        <v>740</v>
      </c>
      <c r="B439" s="5" t="s">
        <v>741</v>
      </c>
      <c r="C439" s="5" t="s">
        <v>12</v>
      </c>
      <c r="D439" s="6">
        <v>17.600000000000001</v>
      </c>
      <c r="E439" s="7">
        <v>120.19338068181817</v>
      </c>
      <c r="F439" s="7">
        <f>Table13[[#This Row],[Цена за ед. Изм без НДС]]*Table13[[#This Row],[Остаток, ЕИ]]</f>
        <v>2115.4034999999999</v>
      </c>
      <c r="G439" s="5" t="s">
        <v>54</v>
      </c>
      <c r="H439" s="5" t="s">
        <v>11</v>
      </c>
    </row>
    <row r="440" spans="1:8" s="5" customFormat="1" x14ac:dyDescent="0.25">
      <c r="A440" s="5" t="s">
        <v>767</v>
      </c>
      <c r="B440" s="5" t="s">
        <v>768</v>
      </c>
      <c r="C440" s="5" t="s">
        <v>16</v>
      </c>
      <c r="D440" s="6">
        <v>0.09</v>
      </c>
      <c r="E440" s="7">
        <v>22000</v>
      </c>
      <c r="F440" s="7">
        <f>Table13[[#This Row],[Цена за ед. Изм без НДС]]*Table13[[#This Row],[Остаток, ЕИ]]</f>
        <v>1980</v>
      </c>
      <c r="G440" s="5" t="s">
        <v>54</v>
      </c>
      <c r="H440" s="5" t="s">
        <v>11</v>
      </c>
    </row>
    <row r="441" spans="1:8" s="5" customFormat="1" x14ac:dyDescent="0.25">
      <c r="A441" s="5" t="s">
        <v>742</v>
      </c>
      <c r="B441" s="5" t="s">
        <v>743</v>
      </c>
      <c r="C441" s="5" t="s">
        <v>16</v>
      </c>
      <c r="D441" s="6">
        <v>0.06</v>
      </c>
      <c r="E441" s="7">
        <v>32740.75</v>
      </c>
      <c r="F441" s="7">
        <f>Table13[[#This Row],[Цена за ед. Изм без НДС]]*Table13[[#This Row],[Остаток, ЕИ]]</f>
        <v>1964.4449999999999</v>
      </c>
      <c r="G441" s="5" t="s">
        <v>15</v>
      </c>
      <c r="H441" s="5" t="s">
        <v>11</v>
      </c>
    </row>
    <row r="442" spans="1:8" s="5" customFormat="1" x14ac:dyDescent="0.25">
      <c r="A442" s="5" t="s">
        <v>471</v>
      </c>
      <c r="B442" s="5" t="s">
        <v>472</v>
      </c>
      <c r="C442" s="5" t="s">
        <v>16</v>
      </c>
      <c r="D442" s="6">
        <v>0.01</v>
      </c>
      <c r="E442" s="7">
        <v>194395.95</v>
      </c>
      <c r="F442" s="7">
        <f>Table13[[#This Row],[Цена за ед. Изм без НДС]]*Table13[[#This Row],[Остаток, ЕИ]]</f>
        <v>1943.9595000000002</v>
      </c>
      <c r="G442" s="5" t="s">
        <v>48</v>
      </c>
      <c r="H442" s="5" t="s">
        <v>48</v>
      </c>
    </row>
    <row r="443" spans="1:8" s="5" customFormat="1" x14ac:dyDescent="0.25">
      <c r="A443" s="5" t="s">
        <v>744</v>
      </c>
      <c r="B443" s="5" t="s">
        <v>745</v>
      </c>
      <c r="C443" s="5" t="s">
        <v>7</v>
      </c>
      <c r="D443" s="6">
        <v>8</v>
      </c>
      <c r="E443" s="7">
        <v>242.928</v>
      </c>
      <c r="F443" s="7">
        <f>Table13[[#This Row],[Цена за ед. Изм без НДС]]*Table13[[#This Row],[Остаток, ЕИ]]</f>
        <v>1943.424</v>
      </c>
      <c r="G443" s="5" t="s">
        <v>54</v>
      </c>
      <c r="H443" s="5" t="s">
        <v>11</v>
      </c>
    </row>
    <row r="444" spans="1:8" s="5" customFormat="1" x14ac:dyDescent="0.25">
      <c r="A444" s="5" t="s">
        <v>526</v>
      </c>
      <c r="B444" s="5" t="s">
        <v>527</v>
      </c>
      <c r="C444" s="5" t="s">
        <v>16</v>
      </c>
      <c r="D444" s="6">
        <v>0.01</v>
      </c>
      <c r="E444" s="7">
        <v>169729.35</v>
      </c>
      <c r="F444" s="7">
        <f>Table13[[#This Row],[Цена за ед. Изм без НДС]]*Table13[[#This Row],[Остаток, ЕИ]]</f>
        <v>1697.2935</v>
      </c>
      <c r="G444" s="5" t="s">
        <v>15</v>
      </c>
      <c r="H444" s="5" t="s">
        <v>11</v>
      </c>
    </row>
    <row r="445" spans="1:8" s="5" customFormat="1" x14ac:dyDescent="0.25">
      <c r="A445" s="5" t="s">
        <v>304</v>
      </c>
      <c r="B445" s="5" t="s">
        <v>305</v>
      </c>
      <c r="C445" s="5" t="s">
        <v>16</v>
      </c>
      <c r="D445" s="6">
        <v>0.02</v>
      </c>
      <c r="E445" s="7">
        <v>82031.774999999994</v>
      </c>
      <c r="F445" s="7">
        <f>Table13[[#This Row],[Цена за ед. Изм без НДС]]*Table13[[#This Row],[Остаток, ЕИ]]</f>
        <v>1640.6354999999999</v>
      </c>
      <c r="G445" s="5" t="s">
        <v>65</v>
      </c>
      <c r="H445" s="5" t="s">
        <v>21</v>
      </c>
    </row>
    <row r="446" spans="1:8" s="5" customFormat="1" x14ac:dyDescent="0.25">
      <c r="A446" s="5" t="s">
        <v>748</v>
      </c>
      <c r="B446" s="5" t="s">
        <v>749</v>
      </c>
      <c r="C446" s="5" t="s">
        <v>12</v>
      </c>
      <c r="D446" s="6">
        <v>6</v>
      </c>
      <c r="E446" s="7">
        <v>241.44575</v>
      </c>
      <c r="F446" s="7">
        <f>Table13[[#This Row],[Цена за ед. Изм без НДС]]*Table13[[#This Row],[Остаток, ЕИ]]</f>
        <v>1448.6745000000001</v>
      </c>
      <c r="G446" s="5" t="s">
        <v>54</v>
      </c>
      <c r="H446" s="5" t="s">
        <v>11</v>
      </c>
    </row>
    <row r="447" spans="1:8" s="5" customFormat="1" x14ac:dyDescent="0.25">
      <c r="A447" s="5" t="s">
        <v>292</v>
      </c>
      <c r="B447" s="5" t="s">
        <v>293</v>
      </c>
      <c r="C447" s="5" t="s">
        <v>16</v>
      </c>
      <c r="D447" s="6">
        <v>0.02</v>
      </c>
      <c r="E447" s="7">
        <v>70984.2</v>
      </c>
      <c r="F447" s="7">
        <f>Table13[[#This Row],[Цена за ед. Изм без НДС]]*Table13[[#This Row],[Остаток, ЕИ]]</f>
        <v>1419.684</v>
      </c>
      <c r="G447" s="5" t="s">
        <v>83</v>
      </c>
      <c r="H447" s="5" t="s">
        <v>11</v>
      </c>
    </row>
    <row r="448" spans="1:8" s="5" customFormat="1" x14ac:dyDescent="0.25">
      <c r="A448" s="5" t="s">
        <v>372</v>
      </c>
      <c r="B448" s="5" t="s">
        <v>373</v>
      </c>
      <c r="C448" s="5" t="s">
        <v>16</v>
      </c>
      <c r="D448" s="6">
        <v>0.02</v>
      </c>
      <c r="E448" s="7">
        <v>69746.25</v>
      </c>
      <c r="F448" s="7">
        <f>Table13[[#This Row],[Цена за ед. Изм без НДС]]*Table13[[#This Row],[Остаток, ЕИ]]</f>
        <v>1394.925</v>
      </c>
      <c r="G448" s="5" t="s">
        <v>37</v>
      </c>
      <c r="H448" s="5" t="s">
        <v>11</v>
      </c>
    </row>
    <row r="449" spans="1:8" s="5" customFormat="1" x14ac:dyDescent="0.25">
      <c r="A449" s="5" t="s">
        <v>750</v>
      </c>
      <c r="B449" s="5" t="s">
        <v>751</v>
      </c>
      <c r="C449" s="5" t="s">
        <v>16</v>
      </c>
      <c r="D449" s="6">
        <v>0.01</v>
      </c>
      <c r="E449" s="7">
        <v>133089.60000000001</v>
      </c>
      <c r="F449" s="7">
        <f>Table13[[#This Row],[Цена за ед. Изм без НДС]]*Table13[[#This Row],[Остаток, ЕИ]]</f>
        <v>1330.8960000000002</v>
      </c>
      <c r="G449" s="5" t="s">
        <v>15</v>
      </c>
      <c r="H449" s="5" t="s">
        <v>11</v>
      </c>
    </row>
    <row r="450" spans="1:8" s="5" customFormat="1" x14ac:dyDescent="0.25">
      <c r="A450" s="5" t="s">
        <v>565</v>
      </c>
      <c r="B450" s="5" t="s">
        <v>566</v>
      </c>
      <c r="C450" s="5" t="s">
        <v>16</v>
      </c>
      <c r="D450" s="6">
        <v>0.02</v>
      </c>
      <c r="E450" s="7">
        <v>59743.950000000004</v>
      </c>
      <c r="F450" s="7">
        <f>Table13[[#This Row],[Цена за ед. Изм без НДС]]*Table13[[#This Row],[Остаток, ЕИ]]</f>
        <v>1194.8790000000001</v>
      </c>
      <c r="G450" s="5" t="s">
        <v>265</v>
      </c>
      <c r="H450" s="5" t="s">
        <v>116</v>
      </c>
    </row>
    <row r="451" spans="1:8" s="5" customFormat="1" x14ac:dyDescent="0.25">
      <c r="A451" s="5" t="s">
        <v>632</v>
      </c>
      <c r="B451" s="5" t="s">
        <v>633</v>
      </c>
      <c r="C451" s="5" t="s">
        <v>16</v>
      </c>
      <c r="D451" s="6">
        <v>0.04</v>
      </c>
      <c r="E451" s="7">
        <v>27876.712500000001</v>
      </c>
      <c r="F451" s="7">
        <f>Table13[[#This Row],[Цена за ед. Изм без НДС]]*Table13[[#This Row],[Остаток, ЕИ]]</f>
        <v>1115.0685000000001</v>
      </c>
      <c r="G451" s="5" t="s">
        <v>54</v>
      </c>
      <c r="H451" s="5" t="s">
        <v>11</v>
      </c>
    </row>
    <row r="452" spans="1:8" s="5" customFormat="1" x14ac:dyDescent="0.25">
      <c r="A452" s="5" t="s">
        <v>752</v>
      </c>
      <c r="B452" s="5" t="s">
        <v>753</v>
      </c>
      <c r="C452" s="5" t="s">
        <v>16</v>
      </c>
      <c r="D452" s="6">
        <v>0.01</v>
      </c>
      <c r="E452" s="7">
        <v>108374.70000000001</v>
      </c>
      <c r="F452" s="7">
        <f>Table13[[#This Row],[Цена за ед. Изм без НДС]]*Table13[[#This Row],[Остаток, ЕИ]]</f>
        <v>1083.7470000000001</v>
      </c>
      <c r="G452" s="5" t="s">
        <v>37</v>
      </c>
      <c r="H452" s="5" t="s">
        <v>11</v>
      </c>
    </row>
    <row r="453" spans="1:8" s="5" customFormat="1" x14ac:dyDescent="0.25">
      <c r="A453" s="5" t="s">
        <v>754</v>
      </c>
      <c r="B453" s="5" t="s">
        <v>755</v>
      </c>
      <c r="C453" s="5" t="s">
        <v>16</v>
      </c>
      <c r="D453" s="6">
        <v>0.03</v>
      </c>
      <c r="E453" s="7">
        <v>33315.100000000006</v>
      </c>
      <c r="F453" s="7">
        <f>Table13[[#This Row],[Цена за ед. Изм без НДС]]*Table13[[#This Row],[Остаток, ЕИ]]</f>
        <v>999.45300000000009</v>
      </c>
      <c r="G453" s="5" t="s">
        <v>54</v>
      </c>
      <c r="H453" s="5" t="s">
        <v>11</v>
      </c>
    </row>
    <row r="454" spans="1:8" s="5" customFormat="1" x14ac:dyDescent="0.25">
      <c r="A454" s="5" t="s">
        <v>680</v>
      </c>
      <c r="B454" s="5" t="s">
        <v>681</v>
      </c>
      <c r="C454" s="5" t="s">
        <v>16</v>
      </c>
      <c r="D454" s="6">
        <v>0.01</v>
      </c>
      <c r="E454" s="7">
        <v>89939.85</v>
      </c>
      <c r="F454" s="7">
        <f>Table13[[#This Row],[Цена за ед. Изм без НДС]]*Table13[[#This Row],[Остаток, ЕИ]]</f>
        <v>899.39850000000013</v>
      </c>
      <c r="G454" s="5" t="s">
        <v>83</v>
      </c>
      <c r="H454" s="5" t="s">
        <v>11</v>
      </c>
    </row>
    <row r="455" spans="1:8" s="5" customFormat="1" x14ac:dyDescent="0.25">
      <c r="A455" s="5" t="s">
        <v>281</v>
      </c>
      <c r="B455" s="5" t="s">
        <v>282</v>
      </c>
      <c r="C455" s="5" t="s">
        <v>16</v>
      </c>
      <c r="D455" s="6">
        <v>0.01</v>
      </c>
      <c r="E455" s="7">
        <v>85173.9</v>
      </c>
      <c r="F455" s="7">
        <f>Table13[[#This Row],[Цена за ед. Изм без НДС]]*Table13[[#This Row],[Остаток, ЕИ]]</f>
        <v>851.73899999999992</v>
      </c>
      <c r="G455" s="5" t="s">
        <v>20</v>
      </c>
      <c r="H455" s="5" t="s">
        <v>21</v>
      </c>
    </row>
    <row r="456" spans="1:8" s="5" customFormat="1" x14ac:dyDescent="0.25">
      <c r="A456" s="5" t="s">
        <v>757</v>
      </c>
      <c r="B456" s="5" t="s">
        <v>758</v>
      </c>
      <c r="C456" s="5" t="s">
        <v>16</v>
      </c>
      <c r="D456" s="6">
        <v>0.02</v>
      </c>
      <c r="E456" s="7">
        <v>41110.649999999994</v>
      </c>
      <c r="F456" s="7">
        <f>Table13[[#This Row],[Цена за ед. Изм без НДС]]*Table13[[#This Row],[Остаток, ЕИ]]</f>
        <v>822.21299999999985</v>
      </c>
      <c r="G456" s="5" t="s">
        <v>54</v>
      </c>
      <c r="H456" s="5" t="s">
        <v>11</v>
      </c>
    </row>
    <row r="457" spans="1:8" s="5" customFormat="1" x14ac:dyDescent="0.25">
      <c r="A457" s="5" t="s">
        <v>428</v>
      </c>
      <c r="B457" s="5" t="s">
        <v>429</v>
      </c>
      <c r="C457" s="5" t="s">
        <v>16</v>
      </c>
      <c r="D457" s="6">
        <v>0.01</v>
      </c>
      <c r="E457" s="7">
        <v>81900</v>
      </c>
      <c r="F457" s="7">
        <f>Table13[[#This Row],[Цена за ед. Изм без НДС]]*Table13[[#This Row],[Остаток, ЕИ]]</f>
        <v>819</v>
      </c>
      <c r="G457" s="5" t="s">
        <v>509</v>
      </c>
      <c r="H457" s="5" t="s">
        <v>509</v>
      </c>
    </row>
    <row r="458" spans="1:8" s="5" customFormat="1" x14ac:dyDescent="0.25">
      <c r="A458" s="5" t="s">
        <v>759</v>
      </c>
      <c r="B458" s="5" t="s">
        <v>760</v>
      </c>
      <c r="C458" s="5" t="s">
        <v>7</v>
      </c>
      <c r="D458" s="6">
        <v>1</v>
      </c>
      <c r="E458" s="7">
        <v>809.67599999999993</v>
      </c>
      <c r="F458" s="7">
        <f>Table13[[#This Row],[Цена за ед. Изм без НДС]]*Table13[[#This Row],[Остаток, ЕИ]]</f>
        <v>809.67599999999993</v>
      </c>
      <c r="G458" s="5" t="s">
        <v>48</v>
      </c>
      <c r="H458" s="5" t="s">
        <v>48</v>
      </c>
    </row>
    <row r="459" spans="1:8" s="5" customFormat="1" x14ac:dyDescent="0.25">
      <c r="A459" s="5" t="s">
        <v>110</v>
      </c>
      <c r="B459" s="5" t="s">
        <v>111</v>
      </c>
      <c r="C459" s="5" t="s">
        <v>16</v>
      </c>
      <c r="D459" s="6">
        <v>0.01</v>
      </c>
      <c r="E459" s="7">
        <v>78806.7</v>
      </c>
      <c r="F459" s="7">
        <f>Table13[[#This Row],[Цена за ед. Изм без НДС]]*Table13[[#This Row],[Остаток, ЕИ]]</f>
        <v>788.06700000000001</v>
      </c>
      <c r="G459" s="5" t="s">
        <v>509</v>
      </c>
      <c r="H459" s="5" t="s">
        <v>509</v>
      </c>
    </row>
    <row r="460" spans="1:8" s="5" customFormat="1" x14ac:dyDescent="0.25">
      <c r="A460" s="5" t="s">
        <v>761</v>
      </c>
      <c r="B460" s="5" t="s">
        <v>762</v>
      </c>
      <c r="C460" s="5" t="s">
        <v>12</v>
      </c>
      <c r="D460" s="6">
        <v>3</v>
      </c>
      <c r="E460" s="7">
        <v>257.25</v>
      </c>
      <c r="F460" s="7">
        <f>Table13[[#This Row],[Цена за ед. Изм без НДС]]*Table13[[#This Row],[Остаток, ЕИ]]</f>
        <v>771.75</v>
      </c>
      <c r="G460" s="5" t="s">
        <v>27</v>
      </c>
      <c r="H460" s="5" t="s">
        <v>11</v>
      </c>
    </row>
    <row r="461" spans="1:8" s="5" customFormat="1" x14ac:dyDescent="0.25">
      <c r="A461" s="5" t="s">
        <v>561</v>
      </c>
      <c r="B461" s="5" t="s">
        <v>562</v>
      </c>
      <c r="C461" s="5" t="s">
        <v>16</v>
      </c>
      <c r="D461" s="6">
        <v>0.01</v>
      </c>
      <c r="E461" s="7">
        <v>75600</v>
      </c>
      <c r="F461" s="7">
        <f>Table13[[#This Row],[Цена за ед. Изм без НДС]]*Table13[[#This Row],[Остаток, ЕИ]]</f>
        <v>756</v>
      </c>
      <c r="G461" s="5" t="s">
        <v>37</v>
      </c>
      <c r="H461" s="5" t="s">
        <v>11</v>
      </c>
    </row>
    <row r="462" spans="1:8" s="5" customFormat="1" x14ac:dyDescent="0.25">
      <c r="A462" s="5" t="s">
        <v>763</v>
      </c>
      <c r="B462" s="5" t="s">
        <v>764</v>
      </c>
      <c r="C462" s="5" t="s">
        <v>16</v>
      </c>
      <c r="D462" s="6">
        <v>0.02</v>
      </c>
      <c r="E462" s="7">
        <v>34057.800000000003</v>
      </c>
      <c r="F462" s="7">
        <f>Table13[[#This Row],[Цена за ед. Изм без НДС]]*Table13[[#This Row],[Остаток, ЕИ]]</f>
        <v>681.15600000000006</v>
      </c>
      <c r="G462" s="5" t="s">
        <v>54</v>
      </c>
      <c r="H462" s="5" t="s">
        <v>11</v>
      </c>
    </row>
    <row r="463" spans="1:8" s="5" customFormat="1" x14ac:dyDescent="0.25">
      <c r="A463" s="5" t="s">
        <v>765</v>
      </c>
      <c r="B463" s="5" t="s">
        <v>766</v>
      </c>
      <c r="C463" s="5" t="s">
        <v>16</v>
      </c>
      <c r="D463" s="6">
        <v>0.02</v>
      </c>
      <c r="E463" s="7">
        <v>33870.9</v>
      </c>
      <c r="F463" s="7">
        <f>Table13[[#This Row],[Цена за ед. Изм без НДС]]*Table13[[#This Row],[Остаток, ЕИ]]</f>
        <v>677.41800000000001</v>
      </c>
      <c r="G463" s="5" t="s">
        <v>54</v>
      </c>
      <c r="H463" s="5" t="s">
        <v>11</v>
      </c>
    </row>
    <row r="464" spans="1:8" s="5" customFormat="1" x14ac:dyDescent="0.25">
      <c r="A464" s="5" t="s">
        <v>775</v>
      </c>
      <c r="B464" s="5" t="s">
        <v>776</v>
      </c>
      <c r="C464" s="5" t="s">
        <v>16</v>
      </c>
      <c r="D464" s="6">
        <v>0.03</v>
      </c>
      <c r="E464" s="7">
        <v>22000</v>
      </c>
      <c r="F464" s="7">
        <f>Table13[[#This Row],[Цена за ед. Изм без НДС]]*Table13[[#This Row],[Остаток, ЕИ]]</f>
        <v>660</v>
      </c>
      <c r="G464" s="5" t="s">
        <v>54</v>
      </c>
      <c r="H464" s="5" t="s">
        <v>11</v>
      </c>
    </row>
    <row r="465" spans="1:8" s="5" customFormat="1" x14ac:dyDescent="0.25">
      <c r="A465" s="5" t="s">
        <v>769</v>
      </c>
      <c r="B465" s="5" t="s">
        <v>770</v>
      </c>
      <c r="C465" s="5" t="s">
        <v>16</v>
      </c>
      <c r="D465" s="6">
        <v>0.01</v>
      </c>
      <c r="E465" s="7">
        <v>44634.45</v>
      </c>
      <c r="F465" s="7">
        <f>Table13[[#This Row],[Цена за ед. Изм без НДС]]*Table13[[#This Row],[Остаток, ЕИ]]</f>
        <v>446.34449999999998</v>
      </c>
      <c r="G465" s="5" t="s">
        <v>48</v>
      </c>
      <c r="H465" s="5" t="s">
        <v>48</v>
      </c>
    </row>
    <row r="466" spans="1:8" s="5" customFormat="1" x14ac:dyDescent="0.25">
      <c r="A466" s="5" t="s">
        <v>771</v>
      </c>
      <c r="B466" s="5" t="s">
        <v>772</v>
      </c>
      <c r="C466" s="5" t="s">
        <v>12</v>
      </c>
      <c r="D466" s="6">
        <v>1.5</v>
      </c>
      <c r="E466" s="7">
        <v>199.5</v>
      </c>
      <c r="F466" s="7">
        <f>Table13[[#This Row],[Цена за ед. Изм без НДС]]*Table13[[#This Row],[Остаток, ЕИ]]</f>
        <v>299.25</v>
      </c>
      <c r="G466" s="5" t="s">
        <v>27</v>
      </c>
      <c r="H466" s="5" t="s">
        <v>11</v>
      </c>
    </row>
    <row r="467" spans="1:8" s="5" customFormat="1" x14ac:dyDescent="0.25">
      <c r="A467" s="5" t="s">
        <v>773</v>
      </c>
      <c r="B467" s="5" t="s">
        <v>774</v>
      </c>
      <c r="C467" s="5" t="s">
        <v>7</v>
      </c>
      <c r="D467" s="6">
        <v>1</v>
      </c>
      <c r="E467" s="7">
        <v>242.0145</v>
      </c>
      <c r="F467" s="7">
        <f>Table13[[#This Row],[Цена за ед. Изм без НДС]]*Table13[[#This Row],[Остаток, ЕИ]]</f>
        <v>242.0145</v>
      </c>
      <c r="G467" s="5" t="s">
        <v>54</v>
      </c>
      <c r="H467" s="5" t="s">
        <v>11</v>
      </c>
    </row>
    <row r="468" spans="1:8" s="5" customFormat="1" x14ac:dyDescent="0.25">
      <c r="A468" s="5" t="s">
        <v>777</v>
      </c>
      <c r="B468" s="5" t="s">
        <v>778</v>
      </c>
      <c r="C468" s="5" t="s">
        <v>7</v>
      </c>
      <c r="D468" s="6">
        <v>1</v>
      </c>
      <c r="E468" s="7">
        <v>207.43799999999999</v>
      </c>
      <c r="F468" s="7">
        <f>Table13[[#This Row],[Цена за ед. Изм без НДС]]*Table13[[#This Row],[Остаток, ЕИ]]</f>
        <v>207.43799999999999</v>
      </c>
      <c r="G468" s="5" t="s">
        <v>54</v>
      </c>
      <c r="H468" s="5" t="s">
        <v>11</v>
      </c>
    </row>
    <row r="469" spans="1:8" s="5" customFormat="1" x14ac:dyDescent="0.25">
      <c r="A469" s="5" t="s">
        <v>779</v>
      </c>
      <c r="B469" s="5" t="s">
        <v>780</v>
      </c>
      <c r="C469" s="5" t="s">
        <v>7</v>
      </c>
      <c r="D469" s="6">
        <v>2</v>
      </c>
      <c r="E469" s="7">
        <v>17.109750000000002</v>
      </c>
      <c r="F469" s="7">
        <f>Table13[[#This Row],[Цена за ед. Изм без НДС]]*Table13[[#This Row],[Остаток, ЕИ]]</f>
        <v>34.219500000000004</v>
      </c>
      <c r="G469" s="5" t="s">
        <v>54</v>
      </c>
      <c r="H469" s="5" t="s">
        <v>11</v>
      </c>
    </row>
    <row r="470" spans="1:8" s="5" customFormat="1" x14ac:dyDescent="0.25">
      <c r="A470" s="5" t="s">
        <v>781</v>
      </c>
      <c r="B470" s="5" t="s">
        <v>782</v>
      </c>
      <c r="C470" s="5" t="s">
        <v>7</v>
      </c>
      <c r="D470" s="6">
        <v>1</v>
      </c>
      <c r="E470" s="7">
        <v>26.25</v>
      </c>
      <c r="F470" s="7">
        <f>Table13[[#This Row],[Цена за ед. Изм без НДС]]*Table13[[#This Row],[Остаток, ЕИ]]</f>
        <v>26.25</v>
      </c>
      <c r="G470" s="5" t="s">
        <v>54</v>
      </c>
      <c r="H470" s="5" t="s">
        <v>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2AC1-40BB-4695-9A4E-083D3DA131C0}">
  <dimension ref="A1:K474"/>
  <sheetViews>
    <sheetView zoomScale="85" zoomScaleNormal="85" workbookViewId="0">
      <pane ySplit="1" topLeftCell="A2" activePane="bottomLeft" state="frozen"/>
      <selection pane="bottomLeft" activeCell="E19" sqref="E19"/>
    </sheetView>
  </sheetViews>
  <sheetFormatPr defaultRowHeight="12.75" x14ac:dyDescent="0.2"/>
  <cols>
    <col min="1" max="1" width="9.140625" style="13"/>
    <col min="2" max="2" width="9.28515625" style="13" customWidth="1"/>
    <col min="3" max="3" width="9.140625" style="13"/>
    <col min="4" max="4" width="12" style="13" customWidth="1"/>
    <col min="5" max="5" width="32.5703125" style="13" customWidth="1"/>
    <col min="6" max="6" width="9.140625" style="13"/>
    <col min="7" max="7" width="17.5703125" style="13" customWidth="1"/>
    <col min="8" max="8" width="18" style="13" customWidth="1"/>
    <col min="9" max="9" width="18" style="22" customWidth="1"/>
    <col min="10" max="16384" width="9.140625" style="13"/>
  </cols>
  <sheetData>
    <row r="1" spans="1:11" ht="51" x14ac:dyDescent="0.2">
      <c r="A1" s="27" t="s">
        <v>2310</v>
      </c>
      <c r="B1" s="27" t="s">
        <v>4</v>
      </c>
      <c r="C1" s="27" t="s">
        <v>2311</v>
      </c>
      <c r="D1" s="27" t="s">
        <v>0</v>
      </c>
      <c r="E1" s="27" t="s">
        <v>1</v>
      </c>
      <c r="F1" s="27" t="s">
        <v>992</v>
      </c>
      <c r="G1" s="26" t="s">
        <v>2312</v>
      </c>
      <c r="H1" s="26" t="s">
        <v>2357</v>
      </c>
      <c r="I1" s="26" t="s">
        <v>2356</v>
      </c>
    </row>
    <row r="2" spans="1:11" x14ac:dyDescent="0.2">
      <c r="A2" s="28" t="s">
        <v>993</v>
      </c>
      <c r="B2" s="29" t="s">
        <v>2314</v>
      </c>
      <c r="C2" s="29" t="s">
        <v>2313</v>
      </c>
      <c r="D2" s="29" t="s">
        <v>1691</v>
      </c>
      <c r="E2" s="29" t="s">
        <v>1692</v>
      </c>
      <c r="F2" s="29" t="s">
        <v>22</v>
      </c>
      <c r="G2" s="37">
        <v>2207.9070000000002</v>
      </c>
      <c r="H2" s="36">
        <v>61187.025303602</v>
      </c>
      <c r="I2" s="36">
        <f t="shared" ref="I2:I65" si="0">H2*G2</f>
        <v>135095261.477</v>
      </c>
    </row>
    <row r="3" spans="1:11" x14ac:dyDescent="0.2">
      <c r="A3" s="28" t="s">
        <v>993</v>
      </c>
      <c r="B3" s="29" t="s">
        <v>2314</v>
      </c>
      <c r="C3" s="29" t="s">
        <v>2313</v>
      </c>
      <c r="D3" s="29" t="s">
        <v>1434</v>
      </c>
      <c r="E3" s="29" t="s">
        <v>1435</v>
      </c>
      <c r="F3" s="29" t="s">
        <v>22</v>
      </c>
      <c r="G3" s="37">
        <v>1008.914</v>
      </c>
      <c r="H3" s="36">
        <v>80597.878363269818</v>
      </c>
      <c r="I3" s="36">
        <f t="shared" si="0"/>
        <v>81316327.851000011</v>
      </c>
      <c r="J3" s="22"/>
      <c r="K3" s="22"/>
    </row>
    <row r="4" spans="1:11" x14ac:dyDescent="0.2">
      <c r="A4" s="28" t="s">
        <v>993</v>
      </c>
      <c r="B4" s="29" t="s">
        <v>2314</v>
      </c>
      <c r="C4" s="29" t="s">
        <v>2313</v>
      </c>
      <c r="D4" s="29" t="s">
        <v>1574</v>
      </c>
      <c r="E4" s="29" t="s">
        <v>1575</v>
      </c>
      <c r="F4" s="29" t="s">
        <v>22</v>
      </c>
      <c r="G4" s="37">
        <v>240.63900000000001</v>
      </c>
      <c r="H4" s="36">
        <v>108667.99781830875</v>
      </c>
      <c r="I4" s="36">
        <f t="shared" si="0"/>
        <v>26149758.327</v>
      </c>
      <c r="J4" s="22"/>
      <c r="K4" s="22"/>
    </row>
    <row r="5" spans="1:11" x14ac:dyDescent="0.2">
      <c r="A5" s="28" t="s">
        <v>994</v>
      </c>
      <c r="B5" s="29" t="s">
        <v>2337</v>
      </c>
      <c r="C5" s="29" t="s">
        <v>2313</v>
      </c>
      <c r="D5" s="29" t="s">
        <v>1301</v>
      </c>
      <c r="E5" s="29" t="s">
        <v>1302</v>
      </c>
      <c r="F5" s="29" t="s">
        <v>22</v>
      </c>
      <c r="G5" s="37">
        <v>216.02799999999999</v>
      </c>
      <c r="H5" s="36">
        <v>99224.289902234887</v>
      </c>
      <c r="I5" s="36">
        <f t="shared" si="0"/>
        <v>21435224.898999996</v>
      </c>
      <c r="J5" s="22"/>
      <c r="K5" s="22"/>
    </row>
    <row r="6" spans="1:11" x14ac:dyDescent="0.2">
      <c r="A6" s="28" t="s">
        <v>994</v>
      </c>
      <c r="B6" s="29" t="s">
        <v>2337</v>
      </c>
      <c r="C6" s="29" t="s">
        <v>2313</v>
      </c>
      <c r="D6" s="29" t="s">
        <v>1506</v>
      </c>
      <c r="E6" s="29" t="s">
        <v>1507</v>
      </c>
      <c r="F6" s="29" t="s">
        <v>22</v>
      </c>
      <c r="G6" s="37">
        <v>266.42399999999998</v>
      </c>
      <c r="H6" s="36">
        <v>66148.664737411047</v>
      </c>
      <c r="I6" s="36">
        <f t="shared" si="0"/>
        <v>17623591.853999998</v>
      </c>
      <c r="J6" s="22"/>
      <c r="K6" s="22"/>
    </row>
    <row r="7" spans="1:11" x14ac:dyDescent="0.2">
      <c r="A7" s="28" t="s">
        <v>993</v>
      </c>
      <c r="B7" s="29" t="s">
        <v>2314</v>
      </c>
      <c r="C7" s="29" t="s">
        <v>2313</v>
      </c>
      <c r="D7" s="29" t="s">
        <v>1594</v>
      </c>
      <c r="E7" s="29" t="s">
        <v>1595</v>
      </c>
      <c r="F7" s="29" t="s">
        <v>22</v>
      </c>
      <c r="G7" s="37">
        <v>259.44799999999998</v>
      </c>
      <c r="H7" s="36">
        <v>67609.780052264803</v>
      </c>
      <c r="I7" s="36">
        <f t="shared" si="0"/>
        <v>17541222.214999996</v>
      </c>
      <c r="J7" s="22"/>
      <c r="K7" s="22"/>
    </row>
    <row r="8" spans="1:11" x14ac:dyDescent="0.2">
      <c r="A8" s="28" t="s">
        <v>993</v>
      </c>
      <c r="B8" s="29" t="s">
        <v>2314</v>
      </c>
      <c r="C8" s="29" t="s">
        <v>2313</v>
      </c>
      <c r="D8" s="29" t="s">
        <v>1076</v>
      </c>
      <c r="E8" s="29" t="s">
        <v>1077</v>
      </c>
      <c r="F8" s="29" t="s">
        <v>22</v>
      </c>
      <c r="G8" s="37">
        <v>204.501</v>
      </c>
      <c r="H8" s="36">
        <v>79757.285568285733</v>
      </c>
      <c r="I8" s="36">
        <f t="shared" si="0"/>
        <v>16310444.656000001</v>
      </c>
      <c r="J8" s="22"/>
      <c r="K8" s="22"/>
    </row>
    <row r="9" spans="1:11" x14ac:dyDescent="0.2">
      <c r="A9" s="28" t="s">
        <v>993</v>
      </c>
      <c r="B9" s="29" t="s">
        <v>2314</v>
      </c>
      <c r="C9" s="29" t="s">
        <v>2313</v>
      </c>
      <c r="D9" s="29" t="s">
        <v>1018</v>
      </c>
      <c r="E9" s="29" t="s">
        <v>1019</v>
      </c>
      <c r="F9" s="29" t="s">
        <v>22</v>
      </c>
      <c r="G9" s="37">
        <v>230.749</v>
      </c>
      <c r="H9" s="36">
        <v>70399.882968073536</v>
      </c>
      <c r="I9" s="36">
        <f t="shared" si="0"/>
        <v>16244702.595000001</v>
      </c>
      <c r="J9" s="22"/>
      <c r="K9" s="22"/>
    </row>
    <row r="10" spans="1:11" x14ac:dyDescent="0.2">
      <c r="A10" s="28" t="s">
        <v>993</v>
      </c>
      <c r="B10" s="29" t="s">
        <v>2314</v>
      </c>
      <c r="C10" s="29" t="s">
        <v>2313</v>
      </c>
      <c r="D10" s="29" t="s">
        <v>1016</v>
      </c>
      <c r="E10" s="29" t="s">
        <v>1017</v>
      </c>
      <c r="F10" s="29" t="s">
        <v>22</v>
      </c>
      <c r="G10" s="37">
        <v>147.56700000000001</v>
      </c>
      <c r="H10" s="36">
        <v>106715.64265045707</v>
      </c>
      <c r="I10" s="36">
        <f t="shared" si="0"/>
        <v>15747707.239</v>
      </c>
      <c r="J10" s="22"/>
      <c r="K10" s="22"/>
    </row>
    <row r="11" spans="1:11" x14ac:dyDescent="0.2">
      <c r="A11" s="28" t="s">
        <v>994</v>
      </c>
      <c r="B11" s="29" t="s">
        <v>2337</v>
      </c>
      <c r="C11" s="29" t="s">
        <v>2313</v>
      </c>
      <c r="D11" s="29" t="s">
        <v>1659</v>
      </c>
      <c r="E11" s="29" t="s">
        <v>1660</v>
      </c>
      <c r="F11" s="29" t="s">
        <v>22</v>
      </c>
      <c r="G11" s="37">
        <v>210.77</v>
      </c>
      <c r="H11" s="36">
        <v>71933.94209327703</v>
      </c>
      <c r="I11" s="36">
        <f t="shared" si="0"/>
        <v>15161516.975</v>
      </c>
      <c r="J11" s="22"/>
      <c r="K11" s="22"/>
    </row>
    <row r="12" spans="1:11" x14ac:dyDescent="0.2">
      <c r="A12" s="28" t="s">
        <v>993</v>
      </c>
      <c r="B12" s="29" t="s">
        <v>2314</v>
      </c>
      <c r="C12" s="29" t="s">
        <v>2313</v>
      </c>
      <c r="D12" s="29" t="s">
        <v>1558</v>
      </c>
      <c r="E12" s="29" t="s">
        <v>1559</v>
      </c>
      <c r="F12" s="29" t="s">
        <v>22</v>
      </c>
      <c r="G12" s="37">
        <v>210.47900000000001</v>
      </c>
      <c r="H12" s="36">
        <v>72005.490761548659</v>
      </c>
      <c r="I12" s="36">
        <f t="shared" si="0"/>
        <v>15155643.690000001</v>
      </c>
      <c r="J12" s="22"/>
      <c r="K12" s="22"/>
    </row>
    <row r="13" spans="1:11" x14ac:dyDescent="0.2">
      <c r="A13" s="28" t="s">
        <v>993</v>
      </c>
      <c r="B13" s="29" t="s">
        <v>2314</v>
      </c>
      <c r="C13" s="29" t="s">
        <v>2313</v>
      </c>
      <c r="D13" s="29" t="s">
        <v>1074</v>
      </c>
      <c r="E13" s="29" t="s">
        <v>1075</v>
      </c>
      <c r="F13" s="29" t="s">
        <v>22</v>
      </c>
      <c r="G13" s="37">
        <v>215.28</v>
      </c>
      <c r="H13" s="36">
        <v>70031.938354700847</v>
      </c>
      <c r="I13" s="36">
        <f t="shared" si="0"/>
        <v>15076475.688999999</v>
      </c>
      <c r="J13" s="22"/>
      <c r="K13" s="22"/>
    </row>
    <row r="14" spans="1:11" x14ac:dyDescent="0.2">
      <c r="A14" s="28" t="s">
        <v>993</v>
      </c>
      <c r="B14" s="29" t="s">
        <v>2314</v>
      </c>
      <c r="C14" s="29" t="s">
        <v>2313</v>
      </c>
      <c r="D14" s="29" t="s">
        <v>1151</v>
      </c>
      <c r="E14" s="29" t="s">
        <v>1152</v>
      </c>
      <c r="F14" s="29" t="s">
        <v>22</v>
      </c>
      <c r="G14" s="37">
        <v>185.363</v>
      </c>
      <c r="H14" s="36">
        <v>74802.294616509229</v>
      </c>
      <c r="I14" s="36">
        <f t="shared" si="0"/>
        <v>13865577.737</v>
      </c>
      <c r="J14" s="22"/>
      <c r="K14" s="22"/>
    </row>
    <row r="15" spans="1:11" x14ac:dyDescent="0.2">
      <c r="A15" s="28" t="s">
        <v>993</v>
      </c>
      <c r="B15" s="29" t="s">
        <v>2314</v>
      </c>
      <c r="C15" s="29" t="s">
        <v>2313</v>
      </c>
      <c r="D15" s="29" t="s">
        <v>1369</v>
      </c>
      <c r="E15" s="29" t="s">
        <v>1370</v>
      </c>
      <c r="F15" s="29" t="s">
        <v>22</v>
      </c>
      <c r="G15" s="37">
        <v>173.4</v>
      </c>
      <c r="H15" s="36">
        <v>73403.83032871972</v>
      </c>
      <c r="I15" s="36">
        <f t="shared" si="0"/>
        <v>12728224.179</v>
      </c>
      <c r="J15" s="22"/>
      <c r="K15" s="22"/>
    </row>
    <row r="16" spans="1:11" x14ac:dyDescent="0.2">
      <c r="A16" s="28" t="s">
        <v>994</v>
      </c>
      <c r="B16" s="29" t="s">
        <v>2337</v>
      </c>
      <c r="C16" s="29" t="s">
        <v>2313</v>
      </c>
      <c r="D16" s="29" t="s">
        <v>1313</v>
      </c>
      <c r="E16" s="29" t="s">
        <v>1314</v>
      </c>
      <c r="F16" s="29" t="s">
        <v>22</v>
      </c>
      <c r="G16" s="37">
        <v>148.68199999999999</v>
      </c>
      <c r="H16" s="36">
        <v>83438.937988458594</v>
      </c>
      <c r="I16" s="36">
        <f t="shared" si="0"/>
        <v>12405868.177999999</v>
      </c>
      <c r="J16" s="22"/>
      <c r="K16" s="22"/>
    </row>
    <row r="17" spans="1:11" x14ac:dyDescent="0.2">
      <c r="A17" s="28" t="s">
        <v>993</v>
      </c>
      <c r="B17" s="29" t="s">
        <v>2314</v>
      </c>
      <c r="C17" s="29" t="s">
        <v>2313</v>
      </c>
      <c r="D17" s="29" t="s">
        <v>1130</v>
      </c>
      <c r="E17" s="29" t="s">
        <v>1131</v>
      </c>
      <c r="F17" s="29" t="s">
        <v>22</v>
      </c>
      <c r="G17" s="37">
        <v>128.238</v>
      </c>
      <c r="H17" s="36">
        <v>92157.684251157989</v>
      </c>
      <c r="I17" s="36">
        <f t="shared" si="0"/>
        <v>11818117.112999998</v>
      </c>
      <c r="J17" s="22"/>
      <c r="K17" s="22"/>
    </row>
    <row r="18" spans="1:11" x14ac:dyDescent="0.2">
      <c r="A18" s="28" t="s">
        <v>993</v>
      </c>
      <c r="B18" s="29" t="s">
        <v>2314</v>
      </c>
      <c r="C18" s="29" t="s">
        <v>2313</v>
      </c>
      <c r="D18" s="29" t="s">
        <v>1570</v>
      </c>
      <c r="E18" s="29" t="s">
        <v>1571</v>
      </c>
      <c r="F18" s="29" t="s">
        <v>22</v>
      </c>
      <c r="G18" s="37">
        <v>131.75700000000001</v>
      </c>
      <c r="H18" s="36">
        <v>80021.910562626654</v>
      </c>
      <c r="I18" s="36">
        <f t="shared" si="0"/>
        <v>10543446.870000001</v>
      </c>
      <c r="J18" s="22"/>
      <c r="K18" s="22"/>
    </row>
    <row r="19" spans="1:11" x14ac:dyDescent="0.2">
      <c r="A19" s="28" t="s">
        <v>994</v>
      </c>
      <c r="B19" s="29" t="s">
        <v>2337</v>
      </c>
      <c r="C19" s="29" t="s">
        <v>2313</v>
      </c>
      <c r="D19" s="29" t="s">
        <v>1247</v>
      </c>
      <c r="E19" s="29" t="s">
        <v>1248</v>
      </c>
      <c r="F19" s="29" t="s">
        <v>22</v>
      </c>
      <c r="G19" s="37">
        <v>114.116</v>
      </c>
      <c r="H19" s="36">
        <v>91401.79212380384</v>
      </c>
      <c r="I19" s="36">
        <f t="shared" si="0"/>
        <v>10430406.909999998</v>
      </c>
      <c r="J19" s="22"/>
      <c r="K19" s="22"/>
    </row>
    <row r="20" spans="1:11" x14ac:dyDescent="0.2">
      <c r="A20" s="28" t="s">
        <v>993</v>
      </c>
      <c r="B20" s="29" t="s">
        <v>2314</v>
      </c>
      <c r="C20" s="29" t="s">
        <v>2313</v>
      </c>
      <c r="D20" s="29" t="s">
        <v>1030</v>
      </c>
      <c r="E20" s="29" t="s">
        <v>1031</v>
      </c>
      <c r="F20" s="29" t="s">
        <v>22</v>
      </c>
      <c r="G20" s="37">
        <v>148.291</v>
      </c>
      <c r="H20" s="36">
        <v>69457.223277204946</v>
      </c>
      <c r="I20" s="36">
        <f t="shared" si="0"/>
        <v>10299881.096999999</v>
      </c>
      <c r="J20" s="22"/>
      <c r="K20" s="22"/>
    </row>
    <row r="21" spans="1:11" x14ac:dyDescent="0.2">
      <c r="A21" s="28" t="s">
        <v>993</v>
      </c>
      <c r="B21" s="29" t="s">
        <v>2314</v>
      </c>
      <c r="C21" s="29" t="s">
        <v>2313</v>
      </c>
      <c r="D21" s="29" t="s">
        <v>1600</v>
      </c>
      <c r="E21" s="29" t="s">
        <v>1601</v>
      </c>
      <c r="F21" s="29" t="s">
        <v>22</v>
      </c>
      <c r="G21" s="37">
        <v>112.251</v>
      </c>
      <c r="H21" s="36">
        <v>76644.378018904055</v>
      </c>
      <c r="I21" s="36">
        <f t="shared" si="0"/>
        <v>8603408.0769999996</v>
      </c>
      <c r="J21" s="22"/>
      <c r="K21" s="22"/>
    </row>
    <row r="22" spans="1:11" x14ac:dyDescent="0.2">
      <c r="A22" s="28" t="s">
        <v>994</v>
      </c>
      <c r="B22" s="29" t="s">
        <v>2337</v>
      </c>
      <c r="C22" s="29" t="s">
        <v>2313</v>
      </c>
      <c r="D22" s="29" t="s">
        <v>1707</v>
      </c>
      <c r="E22" s="29" t="s">
        <v>1708</v>
      </c>
      <c r="F22" s="29" t="s">
        <v>22</v>
      </c>
      <c r="G22" s="37">
        <v>119.40300000000001</v>
      </c>
      <c r="H22" s="36">
        <v>71727.755173655605</v>
      </c>
      <c r="I22" s="36">
        <f t="shared" si="0"/>
        <v>8564509.1510000005</v>
      </c>
      <c r="J22" s="22"/>
      <c r="K22" s="22"/>
    </row>
    <row r="23" spans="1:11" x14ac:dyDescent="0.2">
      <c r="A23" s="28" t="s">
        <v>994</v>
      </c>
      <c r="B23" s="29" t="s">
        <v>2337</v>
      </c>
      <c r="C23" s="29" t="s">
        <v>2313</v>
      </c>
      <c r="D23" s="29" t="s">
        <v>1102</v>
      </c>
      <c r="E23" s="29" t="s">
        <v>1103</v>
      </c>
      <c r="F23" s="29" t="s">
        <v>22</v>
      </c>
      <c r="G23" s="37">
        <v>97.792000000000002</v>
      </c>
      <c r="H23" s="36">
        <v>83106.459812663612</v>
      </c>
      <c r="I23" s="36">
        <f t="shared" si="0"/>
        <v>8127146.9180000005</v>
      </c>
      <c r="J23" s="22"/>
      <c r="K23" s="22"/>
    </row>
    <row r="24" spans="1:11" x14ac:dyDescent="0.2">
      <c r="A24" s="28" t="s">
        <v>993</v>
      </c>
      <c r="B24" s="29" t="s">
        <v>2314</v>
      </c>
      <c r="C24" s="29" t="s">
        <v>2313</v>
      </c>
      <c r="D24" s="29" t="s">
        <v>1782</v>
      </c>
      <c r="E24" s="29" t="s">
        <v>1783</v>
      </c>
      <c r="F24" s="29" t="s">
        <v>22</v>
      </c>
      <c r="G24" s="37">
        <v>112.658</v>
      </c>
      <c r="H24" s="36">
        <v>72079.983294572958</v>
      </c>
      <c r="I24" s="36">
        <f t="shared" si="0"/>
        <v>8120386.7580000004</v>
      </c>
      <c r="J24" s="22"/>
      <c r="K24" s="22"/>
    </row>
    <row r="25" spans="1:11" x14ac:dyDescent="0.2">
      <c r="A25" s="28" t="s">
        <v>993</v>
      </c>
      <c r="B25" s="29" t="s">
        <v>2314</v>
      </c>
      <c r="C25" s="29" t="s">
        <v>2313</v>
      </c>
      <c r="D25" s="29" t="s">
        <v>1137</v>
      </c>
      <c r="E25" s="29" t="s">
        <v>1138</v>
      </c>
      <c r="F25" s="29" t="s">
        <v>22</v>
      </c>
      <c r="G25" s="37">
        <v>92.245999999999995</v>
      </c>
      <c r="H25" s="36">
        <v>85808.953970903895</v>
      </c>
      <c r="I25" s="36">
        <f t="shared" si="0"/>
        <v>7915532.7680000002</v>
      </c>
      <c r="J25" s="22"/>
      <c r="K25" s="22"/>
    </row>
    <row r="26" spans="1:11" x14ac:dyDescent="0.2">
      <c r="A26" s="28" t="s">
        <v>994</v>
      </c>
      <c r="B26" s="29" t="s">
        <v>2337</v>
      </c>
      <c r="C26" s="29" t="s">
        <v>2313</v>
      </c>
      <c r="D26" s="29" t="s">
        <v>1038</v>
      </c>
      <c r="E26" s="29" t="s">
        <v>1039</v>
      </c>
      <c r="F26" s="29" t="s">
        <v>22</v>
      </c>
      <c r="G26" s="37">
        <v>98.707999999999998</v>
      </c>
      <c r="H26" s="36">
        <v>77287.532185841075</v>
      </c>
      <c r="I26" s="36">
        <f t="shared" si="0"/>
        <v>7628897.7270000009</v>
      </c>
      <c r="J26" s="22"/>
      <c r="K26" s="22"/>
    </row>
    <row r="27" spans="1:11" x14ac:dyDescent="0.2">
      <c r="A27" s="28" t="s">
        <v>993</v>
      </c>
      <c r="B27" s="29" t="s">
        <v>2314</v>
      </c>
      <c r="C27" s="29" t="s">
        <v>2313</v>
      </c>
      <c r="D27" s="29" t="s">
        <v>1608</v>
      </c>
      <c r="E27" s="29" t="s">
        <v>1609</v>
      </c>
      <c r="F27" s="29" t="s">
        <v>22</v>
      </c>
      <c r="G27" s="37">
        <v>11.763</v>
      </c>
      <c r="H27" s="36">
        <v>642517.86355521542</v>
      </c>
      <c r="I27" s="36">
        <f t="shared" si="0"/>
        <v>7557937.6289999988</v>
      </c>
      <c r="J27" s="22"/>
      <c r="K27" s="22"/>
    </row>
    <row r="28" spans="1:11" x14ac:dyDescent="0.2">
      <c r="A28" s="28" t="s">
        <v>993</v>
      </c>
      <c r="B28" s="29" t="s">
        <v>2314</v>
      </c>
      <c r="C28" s="29" t="s">
        <v>2313</v>
      </c>
      <c r="D28" s="29" t="s">
        <v>1265</v>
      </c>
      <c r="E28" s="29" t="s">
        <v>1266</v>
      </c>
      <c r="F28" s="29" t="s">
        <v>22</v>
      </c>
      <c r="G28" s="37">
        <v>71.658000000000001</v>
      </c>
      <c r="H28" s="36">
        <v>99225.04915012978</v>
      </c>
      <c r="I28" s="36">
        <f t="shared" si="0"/>
        <v>7110268.5719999997</v>
      </c>
      <c r="J28" s="22"/>
      <c r="K28" s="22"/>
    </row>
    <row r="29" spans="1:11" x14ac:dyDescent="0.2">
      <c r="A29" s="28" t="s">
        <v>994</v>
      </c>
      <c r="B29" s="29" t="s">
        <v>2337</v>
      </c>
      <c r="C29" s="29" t="s">
        <v>2313</v>
      </c>
      <c r="D29" s="29" t="s">
        <v>1054</v>
      </c>
      <c r="E29" s="29" t="s">
        <v>1055</v>
      </c>
      <c r="F29" s="29" t="s">
        <v>22</v>
      </c>
      <c r="G29" s="37">
        <v>99.48</v>
      </c>
      <c r="H29" s="36">
        <v>71145.788279051048</v>
      </c>
      <c r="I29" s="36">
        <f t="shared" si="0"/>
        <v>7077583.0179999983</v>
      </c>
      <c r="J29" s="22"/>
      <c r="K29" s="22"/>
    </row>
    <row r="30" spans="1:11" x14ac:dyDescent="0.2">
      <c r="A30" s="28" t="s">
        <v>993</v>
      </c>
      <c r="B30" s="29" t="s">
        <v>2314</v>
      </c>
      <c r="C30" s="29" t="s">
        <v>2313</v>
      </c>
      <c r="D30" s="29" t="s">
        <v>1564</v>
      </c>
      <c r="E30" s="29" t="s">
        <v>1565</v>
      </c>
      <c r="F30" s="29" t="s">
        <v>22</v>
      </c>
      <c r="G30" s="37">
        <v>86.411000000000001</v>
      </c>
      <c r="H30" s="36">
        <v>81702.558621008895</v>
      </c>
      <c r="I30" s="36">
        <f t="shared" si="0"/>
        <v>7059999.7929999996</v>
      </c>
      <c r="J30" s="22"/>
      <c r="K30" s="22"/>
    </row>
    <row r="31" spans="1:11" x14ac:dyDescent="0.2">
      <c r="A31" s="28" t="s">
        <v>993</v>
      </c>
      <c r="B31" s="29" t="s">
        <v>2314</v>
      </c>
      <c r="C31" s="29" t="s">
        <v>2313</v>
      </c>
      <c r="D31" s="29" t="s">
        <v>1462</v>
      </c>
      <c r="E31" s="29" t="s">
        <v>1463</v>
      </c>
      <c r="F31" s="29" t="s">
        <v>22</v>
      </c>
      <c r="G31" s="37">
        <v>65.394999999999996</v>
      </c>
      <c r="H31" s="36">
        <v>102984.64188393608</v>
      </c>
      <c r="I31" s="36">
        <f t="shared" si="0"/>
        <v>6734680.6559999995</v>
      </c>
      <c r="J31" s="22"/>
      <c r="K31" s="22"/>
    </row>
    <row r="32" spans="1:11" x14ac:dyDescent="0.2">
      <c r="A32" s="28" t="s">
        <v>994</v>
      </c>
      <c r="B32" s="29" t="s">
        <v>2337</v>
      </c>
      <c r="C32" s="29" t="s">
        <v>2313</v>
      </c>
      <c r="D32" s="29" t="s">
        <v>1432</v>
      </c>
      <c r="E32" s="29" t="s">
        <v>1433</v>
      </c>
      <c r="F32" s="29" t="s">
        <v>22</v>
      </c>
      <c r="G32" s="37">
        <v>71</v>
      </c>
      <c r="H32" s="36">
        <v>85190.726112676042</v>
      </c>
      <c r="I32" s="36">
        <f t="shared" si="0"/>
        <v>6048541.5539999986</v>
      </c>
      <c r="J32" s="22"/>
      <c r="K32" s="22"/>
    </row>
    <row r="33" spans="1:11" x14ac:dyDescent="0.2">
      <c r="A33" s="28" t="s">
        <v>993</v>
      </c>
      <c r="B33" s="29" t="s">
        <v>2314</v>
      </c>
      <c r="C33" s="29" t="s">
        <v>2313</v>
      </c>
      <c r="D33" s="29" t="s">
        <v>1143</v>
      </c>
      <c r="E33" s="29" t="s">
        <v>1144</v>
      </c>
      <c r="F33" s="29" t="s">
        <v>22</v>
      </c>
      <c r="G33" s="37">
        <v>62.526000000000003</v>
      </c>
      <c r="H33" s="36">
        <v>94372.487045389105</v>
      </c>
      <c r="I33" s="36">
        <f t="shared" si="0"/>
        <v>5900734.1249999991</v>
      </c>
      <c r="J33" s="22"/>
      <c r="K33" s="22"/>
    </row>
    <row r="34" spans="1:11" x14ac:dyDescent="0.2">
      <c r="A34" s="28" t="s">
        <v>993</v>
      </c>
      <c r="B34" s="29" t="s">
        <v>2314</v>
      </c>
      <c r="C34" s="29" t="s">
        <v>2313</v>
      </c>
      <c r="D34" s="29" t="s">
        <v>1028</v>
      </c>
      <c r="E34" s="29" t="s">
        <v>1029</v>
      </c>
      <c r="F34" s="29" t="s">
        <v>22</v>
      </c>
      <c r="G34" s="37">
        <v>76.751999999999995</v>
      </c>
      <c r="H34" s="36">
        <v>76213.048975922458</v>
      </c>
      <c r="I34" s="36">
        <f t="shared" si="0"/>
        <v>5849503.9350000005</v>
      </c>
      <c r="J34" s="22"/>
      <c r="K34" s="22"/>
    </row>
    <row r="35" spans="1:11" x14ac:dyDescent="0.2">
      <c r="A35" s="28" t="s">
        <v>994</v>
      </c>
      <c r="B35" s="29" t="s">
        <v>2337</v>
      </c>
      <c r="C35" s="29" t="s">
        <v>2313</v>
      </c>
      <c r="D35" s="29" t="s">
        <v>1036</v>
      </c>
      <c r="E35" s="29" t="s">
        <v>1037</v>
      </c>
      <c r="F35" s="29" t="s">
        <v>22</v>
      </c>
      <c r="G35" s="37">
        <v>74.304000000000002</v>
      </c>
      <c r="H35" s="36">
        <v>78254.802823535749</v>
      </c>
      <c r="I35" s="36">
        <f t="shared" si="0"/>
        <v>5814644.8690000009</v>
      </c>
      <c r="J35" s="22"/>
      <c r="K35" s="22"/>
    </row>
    <row r="36" spans="1:11" x14ac:dyDescent="0.2">
      <c r="A36" s="28" t="s">
        <v>993</v>
      </c>
      <c r="B36" s="29" t="s">
        <v>2314</v>
      </c>
      <c r="C36" s="29" t="s">
        <v>2313</v>
      </c>
      <c r="D36" s="29" t="s">
        <v>1610</v>
      </c>
      <c r="E36" s="29" t="s">
        <v>1611</v>
      </c>
      <c r="F36" s="29" t="s">
        <v>22</v>
      </c>
      <c r="G36" s="37">
        <v>71.536000000000001</v>
      </c>
      <c r="H36" s="36">
        <v>76975.762511183173</v>
      </c>
      <c r="I36" s="36">
        <f t="shared" si="0"/>
        <v>5506538.1469999999</v>
      </c>
      <c r="J36" s="22"/>
      <c r="K36" s="22"/>
    </row>
    <row r="37" spans="1:11" x14ac:dyDescent="0.2">
      <c r="A37" s="28" t="s">
        <v>993</v>
      </c>
      <c r="B37" s="29" t="s">
        <v>2314</v>
      </c>
      <c r="C37" s="29" t="s">
        <v>2313</v>
      </c>
      <c r="D37" s="29" t="s">
        <v>1397</v>
      </c>
      <c r="E37" s="29" t="s">
        <v>1398</v>
      </c>
      <c r="F37" s="29" t="s">
        <v>22</v>
      </c>
      <c r="G37" s="37">
        <v>49.42</v>
      </c>
      <c r="H37" s="36">
        <v>110612.08812221773</v>
      </c>
      <c r="I37" s="36">
        <f t="shared" si="0"/>
        <v>5466449.3950000005</v>
      </c>
      <c r="J37" s="22"/>
      <c r="K37" s="22"/>
    </row>
    <row r="38" spans="1:11" x14ac:dyDescent="0.2">
      <c r="A38" s="28" t="s">
        <v>993</v>
      </c>
      <c r="B38" s="29" t="s">
        <v>2314</v>
      </c>
      <c r="C38" s="29" t="s">
        <v>2313</v>
      </c>
      <c r="D38" s="29" t="s">
        <v>1275</v>
      </c>
      <c r="E38" s="29" t="s">
        <v>1276</v>
      </c>
      <c r="F38" s="29" t="s">
        <v>22</v>
      </c>
      <c r="G38" s="37">
        <v>75.733000000000004</v>
      </c>
      <c r="H38" s="36">
        <v>71753.52797327454</v>
      </c>
      <c r="I38" s="36">
        <f t="shared" si="0"/>
        <v>5434109.9340000013</v>
      </c>
      <c r="J38" s="22"/>
      <c r="K38" s="22"/>
    </row>
    <row r="39" spans="1:11" x14ac:dyDescent="0.2">
      <c r="A39" s="28" t="s">
        <v>993</v>
      </c>
      <c r="B39" s="29" t="s">
        <v>2314</v>
      </c>
      <c r="C39" s="29" t="s">
        <v>2313</v>
      </c>
      <c r="D39" s="29" t="s">
        <v>1022</v>
      </c>
      <c r="E39" s="29" t="s">
        <v>1023</v>
      </c>
      <c r="F39" s="29" t="s">
        <v>22</v>
      </c>
      <c r="G39" s="37">
        <v>74.694000000000003</v>
      </c>
      <c r="H39" s="36">
        <v>71958.953182317171</v>
      </c>
      <c r="I39" s="36">
        <f t="shared" si="0"/>
        <v>5374902.0489999987</v>
      </c>
      <c r="J39" s="22"/>
      <c r="K39" s="22"/>
    </row>
    <row r="40" spans="1:11" x14ac:dyDescent="0.2">
      <c r="A40" s="28" t="s">
        <v>993</v>
      </c>
      <c r="B40" s="29" t="s">
        <v>2314</v>
      </c>
      <c r="C40" s="29" t="s">
        <v>2313</v>
      </c>
      <c r="D40" s="29" t="s">
        <v>1709</v>
      </c>
      <c r="E40" s="29" t="s">
        <v>1710</v>
      </c>
      <c r="F40" s="29" t="s">
        <v>22</v>
      </c>
      <c r="G40" s="37">
        <v>75.094999999999999</v>
      </c>
      <c r="H40" s="36">
        <v>71354.555523004179</v>
      </c>
      <c r="I40" s="36">
        <f t="shared" si="0"/>
        <v>5358370.3469999991</v>
      </c>
      <c r="J40" s="22"/>
      <c r="K40" s="22"/>
    </row>
    <row r="41" spans="1:11" x14ac:dyDescent="0.2">
      <c r="A41" s="28" t="s">
        <v>993</v>
      </c>
      <c r="B41" s="29" t="s">
        <v>2314</v>
      </c>
      <c r="C41" s="29" t="s">
        <v>2313</v>
      </c>
      <c r="D41" s="29" t="s">
        <v>1149</v>
      </c>
      <c r="E41" s="29" t="s">
        <v>1150</v>
      </c>
      <c r="F41" s="29" t="s">
        <v>22</v>
      </c>
      <c r="G41" s="37">
        <v>52.64</v>
      </c>
      <c r="H41" s="36">
        <v>100532.89827127662</v>
      </c>
      <c r="I41" s="36">
        <f t="shared" si="0"/>
        <v>5292051.7650000015</v>
      </c>
      <c r="J41" s="22"/>
      <c r="K41" s="22"/>
    </row>
    <row r="42" spans="1:11" x14ac:dyDescent="0.2">
      <c r="A42" s="28" t="s">
        <v>994</v>
      </c>
      <c r="B42" s="29" t="s">
        <v>2337</v>
      </c>
      <c r="C42" s="29" t="s">
        <v>2313</v>
      </c>
      <c r="D42" s="29" t="s">
        <v>1315</v>
      </c>
      <c r="E42" s="29" t="s">
        <v>1316</v>
      </c>
      <c r="F42" s="29" t="s">
        <v>22</v>
      </c>
      <c r="G42" s="37">
        <v>60.515999999999998</v>
      </c>
      <c r="H42" s="36">
        <v>85714.60694692313</v>
      </c>
      <c r="I42" s="36">
        <f t="shared" si="0"/>
        <v>5187105.1540000001</v>
      </c>
      <c r="J42" s="22"/>
      <c r="K42" s="22"/>
    </row>
    <row r="43" spans="1:11" x14ac:dyDescent="0.2">
      <c r="A43" s="28" t="s">
        <v>993</v>
      </c>
      <c r="B43" s="29" t="s">
        <v>2314</v>
      </c>
      <c r="C43" s="29" t="s">
        <v>2313</v>
      </c>
      <c r="D43" s="29" t="s">
        <v>1080</v>
      </c>
      <c r="E43" s="29" t="s">
        <v>1081</v>
      </c>
      <c r="F43" s="29" t="s">
        <v>22</v>
      </c>
      <c r="G43" s="37">
        <v>64.798000000000002</v>
      </c>
      <c r="H43" s="36">
        <v>79689.697938207973</v>
      </c>
      <c r="I43" s="36">
        <f t="shared" si="0"/>
        <v>5163733.0470000003</v>
      </c>
      <c r="J43" s="22"/>
      <c r="K43" s="22"/>
    </row>
    <row r="44" spans="1:11" x14ac:dyDescent="0.2">
      <c r="A44" s="28" t="s">
        <v>993</v>
      </c>
      <c r="B44" s="29" t="s">
        <v>2314</v>
      </c>
      <c r="C44" s="29" t="s">
        <v>2313</v>
      </c>
      <c r="D44" s="29" t="s">
        <v>1440</v>
      </c>
      <c r="E44" s="29" t="s">
        <v>1441</v>
      </c>
      <c r="F44" s="29" t="s">
        <v>22</v>
      </c>
      <c r="G44" s="37">
        <v>50.756999999999998</v>
      </c>
      <c r="H44" s="36">
        <v>101727.55377583388</v>
      </c>
      <c r="I44" s="36">
        <f t="shared" si="0"/>
        <v>5163385.4469999997</v>
      </c>
      <c r="J44" s="22"/>
      <c r="K44" s="22"/>
    </row>
    <row r="45" spans="1:11" x14ac:dyDescent="0.2">
      <c r="A45" s="28" t="s">
        <v>994</v>
      </c>
      <c r="B45" s="29" t="s">
        <v>2337</v>
      </c>
      <c r="C45" s="29" t="s">
        <v>2313</v>
      </c>
      <c r="D45" s="29" t="s">
        <v>1643</v>
      </c>
      <c r="E45" s="29" t="s">
        <v>1644</v>
      </c>
      <c r="F45" s="29" t="s">
        <v>22</v>
      </c>
      <c r="G45" s="37">
        <v>36.954999999999998</v>
      </c>
      <c r="H45" s="36">
        <v>136712.11484237586</v>
      </c>
      <c r="I45" s="36">
        <f t="shared" si="0"/>
        <v>5052196.2039999999</v>
      </c>
      <c r="J45" s="22"/>
      <c r="K45" s="22"/>
    </row>
    <row r="46" spans="1:11" x14ac:dyDescent="0.2">
      <c r="A46" s="28" t="s">
        <v>993</v>
      </c>
      <c r="B46" s="29" t="s">
        <v>2314</v>
      </c>
      <c r="C46" s="29" t="s">
        <v>2313</v>
      </c>
      <c r="D46" s="29" t="s">
        <v>1681</v>
      </c>
      <c r="E46" s="29" t="s">
        <v>1682</v>
      </c>
      <c r="F46" s="29" t="s">
        <v>22</v>
      </c>
      <c r="G46" s="37">
        <v>54.7</v>
      </c>
      <c r="H46" s="36">
        <v>88229.298720292514</v>
      </c>
      <c r="I46" s="36">
        <f t="shared" si="0"/>
        <v>4826142.6400000006</v>
      </c>
      <c r="J46" s="22"/>
      <c r="K46" s="22"/>
    </row>
    <row r="47" spans="1:11" x14ac:dyDescent="0.2">
      <c r="A47" s="28" t="s">
        <v>994</v>
      </c>
      <c r="B47" s="29" t="s">
        <v>2337</v>
      </c>
      <c r="C47" s="29" t="s">
        <v>2313</v>
      </c>
      <c r="D47" s="29" t="s">
        <v>1096</v>
      </c>
      <c r="E47" s="29" t="s">
        <v>1097</v>
      </c>
      <c r="F47" s="29" t="s">
        <v>22</v>
      </c>
      <c r="G47" s="37">
        <v>52.012</v>
      </c>
      <c r="H47" s="36">
        <v>90737.022360224568</v>
      </c>
      <c r="I47" s="36">
        <f t="shared" si="0"/>
        <v>4719414.0070000002</v>
      </c>
      <c r="J47" s="22"/>
      <c r="K47" s="22"/>
    </row>
    <row r="48" spans="1:11" x14ac:dyDescent="0.2">
      <c r="A48" s="28" t="s">
        <v>994</v>
      </c>
      <c r="B48" s="29" t="s">
        <v>2337</v>
      </c>
      <c r="C48" s="29" t="s">
        <v>2313</v>
      </c>
      <c r="D48" s="29" t="s">
        <v>1135</v>
      </c>
      <c r="E48" s="29" t="s">
        <v>1136</v>
      </c>
      <c r="F48" s="29" t="s">
        <v>22</v>
      </c>
      <c r="G48" s="37">
        <v>67.23</v>
      </c>
      <c r="H48" s="36">
        <v>65502.290495314584</v>
      </c>
      <c r="I48" s="36">
        <f t="shared" si="0"/>
        <v>4403718.99</v>
      </c>
      <c r="J48" s="22"/>
      <c r="K48" s="22"/>
    </row>
    <row r="49" spans="1:11" x14ac:dyDescent="0.2">
      <c r="A49" s="28" t="s">
        <v>993</v>
      </c>
      <c r="B49" s="29" t="s">
        <v>2314</v>
      </c>
      <c r="C49" s="29" t="s">
        <v>2313</v>
      </c>
      <c r="D49" s="29" t="s">
        <v>1263</v>
      </c>
      <c r="E49" s="29" t="s">
        <v>1264</v>
      </c>
      <c r="F49" s="29" t="s">
        <v>22</v>
      </c>
      <c r="G49" s="37">
        <v>44.322000000000003</v>
      </c>
      <c r="H49" s="36">
        <v>99043.218469383151</v>
      </c>
      <c r="I49" s="36">
        <f t="shared" si="0"/>
        <v>4389793.5290000001</v>
      </c>
      <c r="J49" s="22"/>
      <c r="K49" s="22"/>
    </row>
    <row r="50" spans="1:11" x14ac:dyDescent="0.2">
      <c r="A50" s="28" t="s">
        <v>993</v>
      </c>
      <c r="B50" s="29" t="s">
        <v>2314</v>
      </c>
      <c r="C50" s="29" t="s">
        <v>2313</v>
      </c>
      <c r="D50" s="29" t="s">
        <v>1048</v>
      </c>
      <c r="E50" s="29" t="s">
        <v>1049</v>
      </c>
      <c r="F50" s="29" t="s">
        <v>22</v>
      </c>
      <c r="G50" s="37">
        <v>49.405999999999999</v>
      </c>
      <c r="H50" s="36">
        <v>86984.457940331136</v>
      </c>
      <c r="I50" s="36">
        <f t="shared" si="0"/>
        <v>4297554.1289999997</v>
      </c>
      <c r="J50" s="22"/>
      <c r="K50" s="22"/>
    </row>
    <row r="51" spans="1:11" x14ac:dyDescent="0.2">
      <c r="A51" s="28" t="s">
        <v>993</v>
      </c>
      <c r="B51" s="29" t="s">
        <v>2314</v>
      </c>
      <c r="C51" s="29" t="s">
        <v>2313</v>
      </c>
      <c r="D51" s="29" t="s">
        <v>1657</v>
      </c>
      <c r="E51" s="29" t="s">
        <v>1658</v>
      </c>
      <c r="F51" s="29" t="s">
        <v>22</v>
      </c>
      <c r="G51" s="37">
        <v>35.918999999999997</v>
      </c>
      <c r="H51" s="36">
        <v>114907.04551908461</v>
      </c>
      <c r="I51" s="36">
        <f t="shared" si="0"/>
        <v>4127346.1679999996</v>
      </c>
      <c r="J51" s="22"/>
      <c r="K51" s="22"/>
    </row>
    <row r="52" spans="1:11" x14ac:dyDescent="0.2">
      <c r="A52" s="28" t="s">
        <v>994</v>
      </c>
      <c r="B52" s="29" t="s">
        <v>2337</v>
      </c>
      <c r="C52" s="29" t="s">
        <v>2313</v>
      </c>
      <c r="D52" s="29" t="s">
        <v>1074</v>
      </c>
      <c r="E52" s="29" t="s">
        <v>1075</v>
      </c>
      <c r="F52" s="29" t="s">
        <v>22</v>
      </c>
      <c r="G52" s="37">
        <v>58.88</v>
      </c>
      <c r="H52" s="36">
        <v>70031.938468070643</v>
      </c>
      <c r="I52" s="36">
        <f t="shared" si="0"/>
        <v>4123480.5369999995</v>
      </c>
      <c r="J52" s="22"/>
      <c r="K52" s="22"/>
    </row>
    <row r="53" spans="1:11" x14ac:dyDescent="0.2">
      <c r="A53" s="28" t="s">
        <v>994</v>
      </c>
      <c r="B53" s="29" t="s">
        <v>2337</v>
      </c>
      <c r="C53" s="29" t="s">
        <v>2313</v>
      </c>
      <c r="D53" s="29" t="s">
        <v>1076</v>
      </c>
      <c r="E53" s="29" t="s">
        <v>1077</v>
      </c>
      <c r="F53" s="29" t="s">
        <v>22</v>
      </c>
      <c r="G53" s="37">
        <v>50.000999999999998</v>
      </c>
      <c r="H53" s="36">
        <v>79757.285594288114</v>
      </c>
      <c r="I53" s="36">
        <f t="shared" si="0"/>
        <v>3987944.037</v>
      </c>
      <c r="J53" s="22"/>
      <c r="K53" s="22"/>
    </row>
    <row r="54" spans="1:11" x14ac:dyDescent="0.2">
      <c r="A54" s="28" t="s">
        <v>993</v>
      </c>
      <c r="B54" s="29" t="s">
        <v>2314</v>
      </c>
      <c r="C54" s="29" t="s">
        <v>2313</v>
      </c>
      <c r="D54" s="29" t="s">
        <v>1096</v>
      </c>
      <c r="E54" s="29" t="s">
        <v>1097</v>
      </c>
      <c r="F54" s="29" t="s">
        <v>22</v>
      </c>
      <c r="G54" s="37">
        <v>43.4</v>
      </c>
      <c r="H54" s="36">
        <v>90737.022281105994</v>
      </c>
      <c r="I54" s="36">
        <f t="shared" si="0"/>
        <v>3937986.767</v>
      </c>
      <c r="J54" s="22"/>
      <c r="K54" s="22"/>
    </row>
    <row r="55" spans="1:11" x14ac:dyDescent="0.2">
      <c r="A55" s="28" t="s">
        <v>993</v>
      </c>
      <c r="B55" s="29" t="s">
        <v>2314</v>
      </c>
      <c r="C55" s="29" t="s">
        <v>2313</v>
      </c>
      <c r="D55" s="29" t="s">
        <v>1566</v>
      </c>
      <c r="E55" s="29" t="s">
        <v>1567</v>
      </c>
      <c r="F55" s="29" t="s">
        <v>22</v>
      </c>
      <c r="G55" s="37">
        <v>36.06</v>
      </c>
      <c r="H55" s="36">
        <v>108849.43569051579</v>
      </c>
      <c r="I55" s="36">
        <f t="shared" si="0"/>
        <v>3925110.6509999996</v>
      </c>
      <c r="J55" s="22"/>
      <c r="K55" s="22"/>
    </row>
    <row r="56" spans="1:11" x14ac:dyDescent="0.2">
      <c r="A56" s="28" t="s">
        <v>994</v>
      </c>
      <c r="B56" s="29" t="s">
        <v>2337</v>
      </c>
      <c r="C56" s="29" t="s">
        <v>2313</v>
      </c>
      <c r="D56" s="29" t="s">
        <v>1082</v>
      </c>
      <c r="E56" s="29" t="s">
        <v>1083</v>
      </c>
      <c r="F56" s="29" t="s">
        <v>22</v>
      </c>
      <c r="G56" s="37">
        <v>44.55</v>
      </c>
      <c r="H56" s="36">
        <v>85608.854567901246</v>
      </c>
      <c r="I56" s="36">
        <f t="shared" si="0"/>
        <v>3813874.4710000004</v>
      </c>
      <c r="J56" s="22"/>
      <c r="K56" s="22"/>
    </row>
    <row r="57" spans="1:11" x14ac:dyDescent="0.2">
      <c r="A57" s="28" t="s">
        <v>994</v>
      </c>
      <c r="B57" s="29" t="s">
        <v>196</v>
      </c>
      <c r="C57" s="29" t="s">
        <v>2313</v>
      </c>
      <c r="D57" s="29" t="s">
        <v>1483</v>
      </c>
      <c r="E57" s="29" t="s">
        <v>1484</v>
      </c>
      <c r="F57" s="29" t="s">
        <v>22</v>
      </c>
      <c r="G57" s="37">
        <v>7.9109999999999996</v>
      </c>
      <c r="H57" s="36">
        <v>464890.78776387312</v>
      </c>
      <c r="I57" s="36">
        <f t="shared" si="0"/>
        <v>3677751.0219999999</v>
      </c>
      <c r="J57" s="22"/>
      <c r="K57" s="22"/>
    </row>
    <row r="58" spans="1:11" x14ac:dyDescent="0.2">
      <c r="A58" s="28" t="s">
        <v>993</v>
      </c>
      <c r="B58" s="29" t="s">
        <v>2314</v>
      </c>
      <c r="C58" s="29" t="s">
        <v>2313</v>
      </c>
      <c r="D58" s="29" t="s">
        <v>1032</v>
      </c>
      <c r="E58" s="29" t="s">
        <v>1033</v>
      </c>
      <c r="F58" s="29" t="s">
        <v>22</v>
      </c>
      <c r="G58" s="37">
        <v>52.353000000000002</v>
      </c>
      <c r="H58" s="36">
        <v>69319.657039711179</v>
      </c>
      <c r="I58" s="36">
        <f t="shared" si="0"/>
        <v>3629092.0049999994</v>
      </c>
      <c r="J58" s="22"/>
      <c r="K58" s="22"/>
    </row>
    <row r="59" spans="1:11" x14ac:dyDescent="0.2">
      <c r="A59" s="28" t="s">
        <v>993</v>
      </c>
      <c r="B59" s="29" t="s">
        <v>2314</v>
      </c>
      <c r="C59" s="29" t="s">
        <v>2313</v>
      </c>
      <c r="D59" s="29" t="s">
        <v>1770</v>
      </c>
      <c r="E59" s="29" t="s">
        <v>1771</v>
      </c>
      <c r="F59" s="29" t="s">
        <v>22</v>
      </c>
      <c r="G59" s="37">
        <v>49.66</v>
      </c>
      <c r="H59" s="36">
        <v>72914.073701167945</v>
      </c>
      <c r="I59" s="36">
        <f t="shared" si="0"/>
        <v>3620912.9</v>
      </c>
      <c r="J59" s="22"/>
      <c r="K59" s="22"/>
    </row>
    <row r="60" spans="1:11" x14ac:dyDescent="0.2">
      <c r="A60" s="28" t="s">
        <v>993</v>
      </c>
      <c r="B60" s="29" t="s">
        <v>2314</v>
      </c>
      <c r="C60" s="29" t="s">
        <v>2313</v>
      </c>
      <c r="D60" s="29" t="s">
        <v>1147</v>
      </c>
      <c r="E60" s="29" t="s">
        <v>1148</v>
      </c>
      <c r="F60" s="29" t="s">
        <v>22</v>
      </c>
      <c r="G60" s="37">
        <v>62.326000000000001</v>
      </c>
      <c r="H60" s="36">
        <v>56228.349982350868</v>
      </c>
      <c r="I60" s="36">
        <f t="shared" si="0"/>
        <v>3504488.1410000003</v>
      </c>
      <c r="J60" s="22"/>
      <c r="K60" s="22"/>
    </row>
    <row r="61" spans="1:11" x14ac:dyDescent="0.2">
      <c r="A61" s="28" t="s">
        <v>994</v>
      </c>
      <c r="B61" s="29" t="s">
        <v>2337</v>
      </c>
      <c r="C61" s="29" t="s">
        <v>2313</v>
      </c>
      <c r="D61" s="29" t="s">
        <v>1562</v>
      </c>
      <c r="E61" s="29" t="s">
        <v>1563</v>
      </c>
      <c r="F61" s="29" t="s">
        <v>22</v>
      </c>
      <c r="G61" s="37">
        <v>41.63</v>
      </c>
      <c r="H61" s="36">
        <v>81832.564496757157</v>
      </c>
      <c r="I61" s="36">
        <f t="shared" si="0"/>
        <v>3406689.6600000006</v>
      </c>
      <c r="J61" s="22"/>
      <c r="K61" s="22"/>
    </row>
    <row r="62" spans="1:11" x14ac:dyDescent="0.2">
      <c r="A62" s="28" t="s">
        <v>994</v>
      </c>
      <c r="B62" s="29" t="s">
        <v>2337</v>
      </c>
      <c r="C62" s="29" t="s">
        <v>2313</v>
      </c>
      <c r="D62" s="29" t="s">
        <v>1273</v>
      </c>
      <c r="E62" s="29" t="s">
        <v>1274</v>
      </c>
      <c r="F62" s="29" t="s">
        <v>22</v>
      </c>
      <c r="G62" s="37">
        <v>56.432000000000002</v>
      </c>
      <c r="H62" s="36">
        <v>58882.481499858222</v>
      </c>
      <c r="I62" s="36">
        <f t="shared" si="0"/>
        <v>3322856.1959999995</v>
      </c>
      <c r="J62" s="22"/>
      <c r="K62" s="22"/>
    </row>
    <row r="63" spans="1:11" x14ac:dyDescent="0.2">
      <c r="A63" s="28" t="s">
        <v>994</v>
      </c>
      <c r="B63" s="29" t="s">
        <v>2337</v>
      </c>
      <c r="C63" s="29" t="s">
        <v>2313</v>
      </c>
      <c r="D63" s="29" t="s">
        <v>1120</v>
      </c>
      <c r="E63" s="29" t="s">
        <v>1121</v>
      </c>
      <c r="F63" s="29" t="s">
        <v>22</v>
      </c>
      <c r="G63" s="37">
        <v>46.850999999999999</v>
      </c>
      <c r="H63" s="36">
        <v>70096.778852105606</v>
      </c>
      <c r="I63" s="36">
        <f t="shared" si="0"/>
        <v>3284104.1859999998</v>
      </c>
      <c r="J63" s="22"/>
      <c r="K63" s="22"/>
    </row>
    <row r="64" spans="1:11" x14ac:dyDescent="0.2">
      <c r="A64" s="28" t="s">
        <v>993</v>
      </c>
      <c r="B64" s="29" t="s">
        <v>2314</v>
      </c>
      <c r="C64" s="29" t="s">
        <v>2313</v>
      </c>
      <c r="D64" s="29" t="s">
        <v>1187</v>
      </c>
      <c r="E64" s="29" t="s">
        <v>1188</v>
      </c>
      <c r="F64" s="29" t="s">
        <v>22</v>
      </c>
      <c r="G64" s="37">
        <v>44.543999999999997</v>
      </c>
      <c r="H64" s="36">
        <v>71675.580931214077</v>
      </c>
      <c r="I64" s="36">
        <f t="shared" si="0"/>
        <v>3192717.0769999996</v>
      </c>
      <c r="J64" s="22"/>
      <c r="K64" s="22"/>
    </row>
    <row r="65" spans="1:11" x14ac:dyDescent="0.2">
      <c r="A65" s="28" t="s">
        <v>993</v>
      </c>
      <c r="B65" s="29" t="s">
        <v>2314</v>
      </c>
      <c r="C65" s="29" t="s">
        <v>2313</v>
      </c>
      <c r="D65" s="29" t="s">
        <v>1568</v>
      </c>
      <c r="E65" s="29" t="s">
        <v>1569</v>
      </c>
      <c r="F65" s="29" t="s">
        <v>22</v>
      </c>
      <c r="G65" s="37">
        <v>7.4489999999999998</v>
      </c>
      <c r="H65" s="36">
        <v>419435.1492817828</v>
      </c>
      <c r="I65" s="36">
        <f t="shared" si="0"/>
        <v>3124372.4270000001</v>
      </c>
      <c r="J65" s="22"/>
      <c r="K65" s="22"/>
    </row>
    <row r="66" spans="1:11" x14ac:dyDescent="0.2">
      <c r="A66" s="28" t="s">
        <v>993</v>
      </c>
      <c r="B66" s="29" t="s">
        <v>2314</v>
      </c>
      <c r="C66" s="29" t="s">
        <v>2313</v>
      </c>
      <c r="D66" s="29" t="s">
        <v>1078</v>
      </c>
      <c r="E66" s="29" t="s">
        <v>1079</v>
      </c>
      <c r="F66" s="29" t="s">
        <v>22</v>
      </c>
      <c r="G66" s="37">
        <v>38.061999999999998</v>
      </c>
      <c r="H66" s="36">
        <v>79808.168330618471</v>
      </c>
      <c r="I66" s="36">
        <f t="shared" ref="I66:I129" si="1">H66*G66</f>
        <v>3037658.503</v>
      </c>
      <c r="J66" s="22"/>
      <c r="K66" s="22"/>
    </row>
    <row r="67" spans="1:11" x14ac:dyDescent="0.2">
      <c r="A67" s="28" t="s">
        <v>994</v>
      </c>
      <c r="B67" s="29" t="s">
        <v>2337</v>
      </c>
      <c r="C67" s="29" t="s">
        <v>2313</v>
      </c>
      <c r="D67" s="29" t="s">
        <v>1367</v>
      </c>
      <c r="E67" s="29" t="s">
        <v>1368</v>
      </c>
      <c r="F67" s="29" t="s">
        <v>22</v>
      </c>
      <c r="G67" s="37">
        <v>35.802</v>
      </c>
      <c r="H67" s="36">
        <v>82153.522121669172</v>
      </c>
      <c r="I67" s="36">
        <f t="shared" si="1"/>
        <v>2941260.3989999997</v>
      </c>
      <c r="J67" s="22"/>
      <c r="K67" s="22"/>
    </row>
    <row r="68" spans="1:11" x14ac:dyDescent="0.2">
      <c r="A68" s="28" t="s">
        <v>994</v>
      </c>
      <c r="B68" s="29" t="s">
        <v>2337</v>
      </c>
      <c r="C68" s="29" t="s">
        <v>2313</v>
      </c>
      <c r="D68" s="29" t="s">
        <v>1538</v>
      </c>
      <c r="E68" s="29" t="s">
        <v>1539</v>
      </c>
      <c r="F68" s="29" t="s">
        <v>22</v>
      </c>
      <c r="G68" s="37">
        <v>34.46</v>
      </c>
      <c r="H68" s="36">
        <v>85185.026900754485</v>
      </c>
      <c r="I68" s="36">
        <f t="shared" si="1"/>
        <v>2935476.0269999998</v>
      </c>
      <c r="J68" s="22"/>
      <c r="K68" s="22"/>
    </row>
    <row r="69" spans="1:11" x14ac:dyDescent="0.2">
      <c r="A69" s="28" t="s">
        <v>993</v>
      </c>
      <c r="B69" s="29" t="s">
        <v>2314</v>
      </c>
      <c r="C69" s="29" t="s">
        <v>2313</v>
      </c>
      <c r="D69" s="29" t="s">
        <v>1772</v>
      </c>
      <c r="E69" s="29" t="s">
        <v>1773</v>
      </c>
      <c r="F69" s="29" t="s">
        <v>22</v>
      </c>
      <c r="G69" s="37">
        <v>39.557000000000002</v>
      </c>
      <c r="H69" s="36">
        <v>73886.421316075532</v>
      </c>
      <c r="I69" s="36">
        <f t="shared" si="1"/>
        <v>2922725.1680000001</v>
      </c>
      <c r="J69" s="22"/>
      <c r="K69" s="22"/>
    </row>
    <row r="70" spans="1:11" x14ac:dyDescent="0.2">
      <c r="A70" s="28" t="s">
        <v>994</v>
      </c>
      <c r="B70" s="29" t="s">
        <v>2337</v>
      </c>
      <c r="C70" s="29" t="s">
        <v>2313</v>
      </c>
      <c r="D70" s="29" t="s">
        <v>1269</v>
      </c>
      <c r="E70" s="29" t="s">
        <v>1270</v>
      </c>
      <c r="F70" s="29" t="s">
        <v>22</v>
      </c>
      <c r="G70" s="37">
        <v>31.33</v>
      </c>
      <c r="H70" s="36">
        <v>90193.186530481966</v>
      </c>
      <c r="I70" s="36">
        <f t="shared" si="1"/>
        <v>2825752.534</v>
      </c>
      <c r="J70" s="22"/>
      <c r="K70" s="22"/>
    </row>
    <row r="71" spans="1:11" x14ac:dyDescent="0.2">
      <c r="A71" s="28" t="s">
        <v>993</v>
      </c>
      <c r="B71" s="29" t="s">
        <v>2314</v>
      </c>
      <c r="C71" s="29" t="s">
        <v>2313</v>
      </c>
      <c r="D71" s="29" t="s">
        <v>1560</v>
      </c>
      <c r="E71" s="29" t="s">
        <v>1561</v>
      </c>
      <c r="F71" s="29" t="s">
        <v>22</v>
      </c>
      <c r="G71" s="37">
        <v>35.399000000000001</v>
      </c>
      <c r="H71" s="36">
        <v>79555.468205316531</v>
      </c>
      <c r="I71" s="36">
        <f t="shared" si="1"/>
        <v>2816184.0189999999</v>
      </c>
      <c r="J71" s="22"/>
      <c r="K71" s="22"/>
    </row>
    <row r="72" spans="1:11" x14ac:dyDescent="0.2">
      <c r="A72" s="28" t="s">
        <v>993</v>
      </c>
      <c r="B72" s="29" t="s">
        <v>2314</v>
      </c>
      <c r="C72" s="29" t="s">
        <v>2313</v>
      </c>
      <c r="D72" s="29" t="s">
        <v>1842</v>
      </c>
      <c r="E72" s="29" t="s">
        <v>1843</v>
      </c>
      <c r="F72" s="29" t="s">
        <v>22</v>
      </c>
      <c r="G72" s="37">
        <v>40.564999999999998</v>
      </c>
      <c r="H72" s="36">
        <v>67646.340293356348</v>
      </c>
      <c r="I72" s="36">
        <f t="shared" si="1"/>
        <v>2744073.7940000002</v>
      </c>
      <c r="J72" s="22"/>
      <c r="K72" s="22"/>
    </row>
    <row r="73" spans="1:11" x14ac:dyDescent="0.2">
      <c r="A73" s="28" t="s">
        <v>993</v>
      </c>
      <c r="B73" s="29" t="s">
        <v>2314</v>
      </c>
      <c r="C73" s="29" t="s">
        <v>2313</v>
      </c>
      <c r="D73" s="29" t="s">
        <v>1454</v>
      </c>
      <c r="E73" s="29" t="s">
        <v>1455</v>
      </c>
      <c r="F73" s="29" t="s">
        <v>22</v>
      </c>
      <c r="G73" s="37">
        <v>23.236000000000001</v>
      </c>
      <c r="H73" s="36">
        <v>117786.12958340505</v>
      </c>
      <c r="I73" s="36">
        <f t="shared" si="1"/>
        <v>2736878.5069999998</v>
      </c>
      <c r="J73" s="22"/>
      <c r="K73" s="22"/>
    </row>
    <row r="74" spans="1:11" x14ac:dyDescent="0.2">
      <c r="A74" s="28" t="s">
        <v>993</v>
      </c>
      <c r="B74" s="29" t="s">
        <v>2314</v>
      </c>
      <c r="C74" s="29" t="s">
        <v>2313</v>
      </c>
      <c r="D74" s="29" t="s">
        <v>1259</v>
      </c>
      <c r="E74" s="29" t="s">
        <v>1260</v>
      </c>
      <c r="F74" s="29" t="s">
        <v>22</v>
      </c>
      <c r="G74" s="37">
        <v>46.213999999999999</v>
      </c>
      <c r="H74" s="36">
        <v>58941.309949365997</v>
      </c>
      <c r="I74" s="36">
        <f t="shared" si="1"/>
        <v>2723913.6980000003</v>
      </c>
      <c r="J74" s="22"/>
      <c r="K74" s="22"/>
    </row>
    <row r="75" spans="1:11" x14ac:dyDescent="0.2">
      <c r="A75" s="28" t="s">
        <v>993</v>
      </c>
      <c r="B75" s="29" t="s">
        <v>2314</v>
      </c>
      <c r="C75" s="29" t="s">
        <v>2313</v>
      </c>
      <c r="D75" s="29" t="s">
        <v>1492</v>
      </c>
      <c r="E75" s="29" t="s">
        <v>1493</v>
      </c>
      <c r="F75" s="29" t="s">
        <v>22</v>
      </c>
      <c r="G75" s="37">
        <v>46.904000000000003</v>
      </c>
      <c r="H75" s="36">
        <v>57903.722560975599</v>
      </c>
      <c r="I75" s="36">
        <f t="shared" si="1"/>
        <v>2715916.2029999997</v>
      </c>
      <c r="J75" s="22"/>
      <c r="K75" s="22"/>
    </row>
    <row r="76" spans="1:11" x14ac:dyDescent="0.2">
      <c r="A76" s="28" t="s">
        <v>994</v>
      </c>
      <c r="B76" s="29" t="s">
        <v>2337</v>
      </c>
      <c r="C76" s="29" t="s">
        <v>2313</v>
      </c>
      <c r="D76" s="29" t="s">
        <v>1100</v>
      </c>
      <c r="E76" s="29" t="s">
        <v>1101</v>
      </c>
      <c r="F76" s="29" t="s">
        <v>22</v>
      </c>
      <c r="G76" s="37">
        <v>34.125</v>
      </c>
      <c r="H76" s="36">
        <v>78235.353347985336</v>
      </c>
      <c r="I76" s="36">
        <f t="shared" si="1"/>
        <v>2669781.4329999997</v>
      </c>
      <c r="J76" s="22"/>
      <c r="K76" s="22"/>
    </row>
    <row r="77" spans="1:11" x14ac:dyDescent="0.2">
      <c r="A77" s="28" t="s">
        <v>993</v>
      </c>
      <c r="B77" s="29" t="s">
        <v>2314</v>
      </c>
      <c r="C77" s="29" t="s">
        <v>2313</v>
      </c>
      <c r="D77" s="29" t="s">
        <v>1703</v>
      </c>
      <c r="E77" s="29" t="s">
        <v>1704</v>
      </c>
      <c r="F77" s="29" t="s">
        <v>22</v>
      </c>
      <c r="G77" s="37">
        <v>37.755000000000003</v>
      </c>
      <c r="H77" s="36">
        <v>69492.557833399551</v>
      </c>
      <c r="I77" s="36">
        <f t="shared" si="1"/>
        <v>2623691.5210000002</v>
      </c>
      <c r="J77" s="22"/>
      <c r="K77" s="22"/>
    </row>
    <row r="78" spans="1:11" x14ac:dyDescent="0.2">
      <c r="A78" s="28" t="s">
        <v>993</v>
      </c>
      <c r="B78" s="29" t="s">
        <v>2314</v>
      </c>
      <c r="C78" s="29" t="s">
        <v>2313</v>
      </c>
      <c r="D78" s="29" t="s">
        <v>1695</v>
      </c>
      <c r="E78" s="29" t="s">
        <v>1696</v>
      </c>
      <c r="F78" s="29" t="s">
        <v>22</v>
      </c>
      <c r="G78" s="37">
        <v>41.58</v>
      </c>
      <c r="H78" s="36">
        <v>61326.653174603183</v>
      </c>
      <c r="I78" s="36">
        <f t="shared" si="1"/>
        <v>2549962.2390000001</v>
      </c>
      <c r="J78" s="22"/>
      <c r="K78" s="22"/>
    </row>
    <row r="79" spans="1:11" x14ac:dyDescent="0.2">
      <c r="A79" s="28" t="s">
        <v>993</v>
      </c>
      <c r="B79" s="29" t="s">
        <v>2314</v>
      </c>
      <c r="C79" s="29" t="s">
        <v>2313</v>
      </c>
      <c r="D79" s="29" t="s">
        <v>1774</v>
      </c>
      <c r="E79" s="29" t="s">
        <v>1775</v>
      </c>
      <c r="F79" s="29" t="s">
        <v>22</v>
      </c>
      <c r="G79" s="37">
        <v>34.65</v>
      </c>
      <c r="H79" s="36">
        <v>73250.242857142846</v>
      </c>
      <c r="I79" s="36">
        <f t="shared" si="1"/>
        <v>2538120.9149999996</v>
      </c>
      <c r="J79" s="22"/>
      <c r="K79" s="22"/>
    </row>
    <row r="80" spans="1:11" x14ac:dyDescent="0.2">
      <c r="A80" s="28" t="s">
        <v>994</v>
      </c>
      <c r="B80" s="29" t="s">
        <v>2337</v>
      </c>
      <c r="C80" s="29" t="s">
        <v>2313</v>
      </c>
      <c r="D80" s="29" t="s">
        <v>1395</v>
      </c>
      <c r="E80" s="29" t="s">
        <v>1396</v>
      </c>
      <c r="F80" s="29" t="s">
        <v>22</v>
      </c>
      <c r="G80" s="37">
        <v>31.68</v>
      </c>
      <c r="H80" s="36">
        <v>79324.942708333343</v>
      </c>
      <c r="I80" s="36">
        <f t="shared" si="1"/>
        <v>2513014.1850000001</v>
      </c>
      <c r="J80" s="22"/>
      <c r="K80" s="22"/>
    </row>
    <row r="81" spans="1:11" x14ac:dyDescent="0.2">
      <c r="A81" s="28" t="s">
        <v>993</v>
      </c>
      <c r="B81" s="29" t="s">
        <v>2314</v>
      </c>
      <c r="C81" s="29" t="s">
        <v>2313</v>
      </c>
      <c r="D81" s="29" t="s">
        <v>1532</v>
      </c>
      <c r="E81" s="29" t="s">
        <v>1533</v>
      </c>
      <c r="F81" s="29" t="s">
        <v>22</v>
      </c>
      <c r="G81" s="37">
        <v>22.853999999999999</v>
      </c>
      <c r="H81" s="36">
        <v>101330.97479653455</v>
      </c>
      <c r="I81" s="36">
        <f t="shared" si="1"/>
        <v>2315818.0980000002</v>
      </c>
      <c r="J81" s="22"/>
      <c r="K81" s="22"/>
    </row>
    <row r="82" spans="1:11" x14ac:dyDescent="0.2">
      <c r="A82" s="28" t="s">
        <v>993</v>
      </c>
      <c r="B82" s="29" t="s">
        <v>2314</v>
      </c>
      <c r="C82" s="29" t="s">
        <v>2313</v>
      </c>
      <c r="D82" s="29" t="s">
        <v>1295</v>
      </c>
      <c r="E82" s="29" t="s">
        <v>1296</v>
      </c>
      <c r="F82" s="29" t="s">
        <v>22</v>
      </c>
      <c r="G82" s="37">
        <v>26.884</v>
      </c>
      <c r="H82" s="36">
        <v>85808.954173486083</v>
      </c>
      <c r="I82" s="36">
        <f t="shared" si="1"/>
        <v>2306887.9240000001</v>
      </c>
      <c r="J82" s="22"/>
      <c r="K82" s="22"/>
    </row>
    <row r="83" spans="1:11" x14ac:dyDescent="0.2">
      <c r="A83" s="28" t="s">
        <v>994</v>
      </c>
      <c r="B83" s="29" t="s">
        <v>2337</v>
      </c>
      <c r="C83" s="29" t="s">
        <v>2313</v>
      </c>
      <c r="D83" s="29" t="s">
        <v>1014</v>
      </c>
      <c r="E83" s="29" t="s">
        <v>1015</v>
      </c>
      <c r="F83" s="29" t="s">
        <v>22</v>
      </c>
      <c r="G83" s="37">
        <v>20.059000000000001</v>
      </c>
      <c r="H83" s="36">
        <v>114571.22797746646</v>
      </c>
      <c r="I83" s="36">
        <f t="shared" si="1"/>
        <v>2298184.2620000001</v>
      </c>
      <c r="J83" s="22"/>
      <c r="K83" s="22"/>
    </row>
    <row r="84" spans="1:11" x14ac:dyDescent="0.2">
      <c r="A84" s="28" t="s">
        <v>993</v>
      </c>
      <c r="B84" s="29" t="s">
        <v>2314</v>
      </c>
      <c r="C84" s="29" t="s">
        <v>2313</v>
      </c>
      <c r="D84" s="29" t="s">
        <v>1339</v>
      </c>
      <c r="E84" s="29" t="s">
        <v>1340</v>
      </c>
      <c r="F84" s="29" t="s">
        <v>22</v>
      </c>
      <c r="G84" s="37">
        <v>19.84</v>
      </c>
      <c r="H84" s="36">
        <v>115601.45115927421</v>
      </c>
      <c r="I84" s="36">
        <f t="shared" si="1"/>
        <v>2293532.7910000002</v>
      </c>
      <c r="J84" s="22"/>
      <c r="K84" s="22"/>
    </row>
    <row r="85" spans="1:11" x14ac:dyDescent="0.2">
      <c r="A85" s="28" t="s">
        <v>994</v>
      </c>
      <c r="B85" s="29" t="s">
        <v>2337</v>
      </c>
      <c r="C85" s="29" t="s">
        <v>2313</v>
      </c>
      <c r="D85" s="29" t="s">
        <v>1327</v>
      </c>
      <c r="E85" s="29" t="s">
        <v>1328</v>
      </c>
      <c r="F85" s="29" t="s">
        <v>22</v>
      </c>
      <c r="G85" s="37">
        <v>29.052</v>
      </c>
      <c r="H85" s="36">
        <v>78165.009121575116</v>
      </c>
      <c r="I85" s="36">
        <f t="shared" si="1"/>
        <v>2270849.8450000002</v>
      </c>
      <c r="J85" s="22"/>
      <c r="K85" s="22"/>
    </row>
    <row r="86" spans="1:11" x14ac:dyDescent="0.2">
      <c r="A86" s="28" t="s">
        <v>994</v>
      </c>
      <c r="B86" s="29" t="s">
        <v>2337</v>
      </c>
      <c r="C86" s="29" t="s">
        <v>2313</v>
      </c>
      <c r="D86" s="29" t="s">
        <v>1436</v>
      </c>
      <c r="E86" s="29" t="s">
        <v>1437</v>
      </c>
      <c r="F86" s="29" t="s">
        <v>22</v>
      </c>
      <c r="G86" s="37">
        <v>32.56</v>
      </c>
      <c r="H86" s="36">
        <v>69697.443243243237</v>
      </c>
      <c r="I86" s="36">
        <f t="shared" si="1"/>
        <v>2269348.7519999999</v>
      </c>
      <c r="J86" s="22"/>
      <c r="K86" s="22"/>
    </row>
    <row r="87" spans="1:11" x14ac:dyDescent="0.2">
      <c r="A87" s="28" t="s">
        <v>994</v>
      </c>
      <c r="B87" s="29" t="s">
        <v>2337</v>
      </c>
      <c r="C87" s="29" t="s">
        <v>2313</v>
      </c>
      <c r="D87" s="29" t="s">
        <v>1610</v>
      </c>
      <c r="E87" s="29" t="s">
        <v>1611</v>
      </c>
      <c r="F87" s="29" t="s">
        <v>22</v>
      </c>
      <c r="G87" s="37">
        <v>29.398</v>
      </c>
      <c r="H87" s="36">
        <v>76975.762432818548</v>
      </c>
      <c r="I87" s="36">
        <f t="shared" si="1"/>
        <v>2262933.4639999997</v>
      </c>
      <c r="J87" s="22"/>
      <c r="K87" s="22"/>
    </row>
    <row r="88" spans="1:11" x14ac:dyDescent="0.2">
      <c r="A88" s="28" t="s">
        <v>993</v>
      </c>
      <c r="B88" s="29" t="s">
        <v>2314</v>
      </c>
      <c r="C88" s="29" t="s">
        <v>2313</v>
      </c>
      <c r="D88" s="29" t="s">
        <v>1516</v>
      </c>
      <c r="E88" s="29" t="s">
        <v>1517</v>
      </c>
      <c r="F88" s="29" t="s">
        <v>22</v>
      </c>
      <c r="G88" s="37">
        <v>30.338000000000001</v>
      </c>
      <c r="H88" s="36">
        <v>72040.932197244372</v>
      </c>
      <c r="I88" s="36">
        <f t="shared" si="1"/>
        <v>2185577.801</v>
      </c>
      <c r="J88" s="22"/>
      <c r="K88" s="22"/>
    </row>
    <row r="89" spans="1:11" x14ac:dyDescent="0.2">
      <c r="A89" s="28" t="s">
        <v>994</v>
      </c>
      <c r="B89" s="29" t="s">
        <v>2337</v>
      </c>
      <c r="C89" s="29" t="s">
        <v>2313</v>
      </c>
      <c r="D89" s="29" t="s">
        <v>1548</v>
      </c>
      <c r="E89" s="29" t="s">
        <v>1549</v>
      </c>
      <c r="F89" s="29" t="s">
        <v>22</v>
      </c>
      <c r="G89" s="37">
        <v>18.196000000000002</v>
      </c>
      <c r="H89" s="36">
        <v>118575.92668718399</v>
      </c>
      <c r="I89" s="36">
        <f t="shared" si="1"/>
        <v>2157607.5619999999</v>
      </c>
      <c r="J89" s="22"/>
      <c r="K89" s="22"/>
    </row>
    <row r="90" spans="1:11" x14ac:dyDescent="0.2">
      <c r="A90" s="28" t="s">
        <v>993</v>
      </c>
      <c r="B90" s="29" t="s">
        <v>2314</v>
      </c>
      <c r="C90" s="29" t="s">
        <v>2313</v>
      </c>
      <c r="D90" s="29" t="s">
        <v>1458</v>
      </c>
      <c r="E90" s="29" t="s">
        <v>1459</v>
      </c>
      <c r="F90" s="29" t="s">
        <v>22</v>
      </c>
      <c r="G90" s="37">
        <v>32.003</v>
      </c>
      <c r="H90" s="36">
        <v>67241.739930631506</v>
      </c>
      <c r="I90" s="36">
        <f t="shared" si="1"/>
        <v>2151937.4029999999</v>
      </c>
      <c r="J90" s="22"/>
      <c r="K90" s="22"/>
    </row>
    <row r="91" spans="1:11" x14ac:dyDescent="0.2">
      <c r="A91" s="28" t="s">
        <v>993</v>
      </c>
      <c r="B91" s="29" t="s">
        <v>2314</v>
      </c>
      <c r="C91" s="29" t="s">
        <v>2313</v>
      </c>
      <c r="D91" s="29" t="s">
        <v>1693</v>
      </c>
      <c r="E91" s="29" t="s">
        <v>1694</v>
      </c>
      <c r="F91" s="29" t="s">
        <v>22</v>
      </c>
      <c r="G91" s="37">
        <v>34.182000000000002</v>
      </c>
      <c r="H91" s="36">
        <v>62495.673921947215</v>
      </c>
      <c r="I91" s="36">
        <f t="shared" si="1"/>
        <v>2136227.1259999997</v>
      </c>
      <c r="J91" s="22"/>
      <c r="K91" s="22"/>
    </row>
    <row r="92" spans="1:11" x14ac:dyDescent="0.2">
      <c r="A92" s="28" t="s">
        <v>993</v>
      </c>
      <c r="B92" s="29" t="s">
        <v>2314</v>
      </c>
      <c r="C92" s="29" t="s">
        <v>2313</v>
      </c>
      <c r="D92" s="29" t="s">
        <v>1606</v>
      </c>
      <c r="E92" s="29" t="s">
        <v>1607</v>
      </c>
      <c r="F92" s="29" t="s">
        <v>22</v>
      </c>
      <c r="G92" s="37">
        <v>27.155999999999999</v>
      </c>
      <c r="H92" s="36">
        <v>75802.198998379739</v>
      </c>
      <c r="I92" s="36">
        <f t="shared" si="1"/>
        <v>2058484.5160000001</v>
      </c>
      <c r="J92" s="22"/>
      <c r="K92" s="22"/>
    </row>
    <row r="93" spans="1:11" x14ac:dyDescent="0.2">
      <c r="A93" s="28" t="s">
        <v>993</v>
      </c>
      <c r="B93" s="29" t="s">
        <v>2314</v>
      </c>
      <c r="C93" s="29" t="s">
        <v>2313</v>
      </c>
      <c r="D93" s="29" t="s">
        <v>1580</v>
      </c>
      <c r="E93" s="29" t="s">
        <v>1581</v>
      </c>
      <c r="F93" s="29" t="s">
        <v>22</v>
      </c>
      <c r="G93" s="37">
        <v>17.785</v>
      </c>
      <c r="H93" s="36">
        <v>114839.7321900478</v>
      </c>
      <c r="I93" s="36">
        <f t="shared" si="1"/>
        <v>2042424.6370000001</v>
      </c>
      <c r="J93" s="22"/>
      <c r="K93" s="22"/>
    </row>
    <row r="94" spans="1:11" x14ac:dyDescent="0.2">
      <c r="A94" s="28" t="s">
        <v>993</v>
      </c>
      <c r="B94" s="29" t="s">
        <v>2314</v>
      </c>
      <c r="C94" s="29" t="s">
        <v>2313</v>
      </c>
      <c r="D94" s="29" t="s">
        <v>1359</v>
      </c>
      <c r="E94" s="29" t="s">
        <v>1360</v>
      </c>
      <c r="F94" s="29" t="s">
        <v>22</v>
      </c>
      <c r="G94" s="37">
        <v>29.2</v>
      </c>
      <c r="H94" s="36">
        <v>69861.264075342464</v>
      </c>
      <c r="I94" s="36">
        <f t="shared" si="1"/>
        <v>2039948.9109999998</v>
      </c>
      <c r="J94" s="22"/>
      <c r="K94" s="22"/>
    </row>
    <row r="95" spans="1:11" x14ac:dyDescent="0.2">
      <c r="A95" s="28" t="s">
        <v>994</v>
      </c>
      <c r="B95" s="29" t="s">
        <v>2337</v>
      </c>
      <c r="C95" s="29" t="s">
        <v>2313</v>
      </c>
      <c r="D95" s="29" t="s">
        <v>1403</v>
      </c>
      <c r="E95" s="29" t="s">
        <v>1404</v>
      </c>
      <c r="F95" s="29" t="s">
        <v>22</v>
      </c>
      <c r="G95" s="37">
        <v>21.012</v>
      </c>
      <c r="H95" s="36">
        <v>94970.995573957727</v>
      </c>
      <c r="I95" s="36">
        <f t="shared" si="1"/>
        <v>1995530.5589999999</v>
      </c>
      <c r="J95" s="22"/>
      <c r="K95" s="22"/>
    </row>
    <row r="96" spans="1:11" x14ac:dyDescent="0.2">
      <c r="A96" s="28" t="s">
        <v>993</v>
      </c>
      <c r="B96" s="29" t="s">
        <v>2314</v>
      </c>
      <c r="C96" s="29" t="s">
        <v>2313</v>
      </c>
      <c r="D96" s="29" t="s">
        <v>1205</v>
      </c>
      <c r="E96" s="29" t="s">
        <v>1206</v>
      </c>
      <c r="F96" s="29" t="s">
        <v>22</v>
      </c>
      <c r="G96" s="37">
        <v>23.422000000000001</v>
      </c>
      <c r="H96" s="36">
        <v>82858.196951583974</v>
      </c>
      <c r="I96" s="36">
        <f t="shared" si="1"/>
        <v>1940704.6889999998</v>
      </c>
      <c r="J96" s="22"/>
      <c r="K96" s="22"/>
    </row>
    <row r="97" spans="1:11" x14ac:dyDescent="0.2">
      <c r="A97" s="28" t="s">
        <v>993</v>
      </c>
      <c r="B97" s="29" t="s">
        <v>2314</v>
      </c>
      <c r="C97" s="29" t="s">
        <v>2313</v>
      </c>
      <c r="D97" s="29" t="s">
        <v>1477</v>
      </c>
      <c r="E97" s="29" t="s">
        <v>1478</v>
      </c>
      <c r="F97" s="29" t="s">
        <v>22</v>
      </c>
      <c r="G97" s="37">
        <v>37.218000000000004</v>
      </c>
      <c r="H97" s="36">
        <v>52101.361384276417</v>
      </c>
      <c r="I97" s="36">
        <f t="shared" si="1"/>
        <v>1939108.4679999999</v>
      </c>
      <c r="J97" s="22"/>
      <c r="K97" s="22"/>
    </row>
    <row r="98" spans="1:11" x14ac:dyDescent="0.2">
      <c r="A98" s="28" t="s">
        <v>994</v>
      </c>
      <c r="B98" s="29" t="s">
        <v>2337</v>
      </c>
      <c r="C98" s="29" t="s">
        <v>2313</v>
      </c>
      <c r="D98" s="29" t="s">
        <v>1243</v>
      </c>
      <c r="E98" s="29" t="s">
        <v>1244</v>
      </c>
      <c r="F98" s="29" t="s">
        <v>22</v>
      </c>
      <c r="G98" s="37">
        <v>24.135000000000002</v>
      </c>
      <c r="H98" s="36">
        <v>80290.418810855597</v>
      </c>
      <c r="I98" s="36">
        <f t="shared" si="1"/>
        <v>1937809.2579999999</v>
      </c>
      <c r="J98" s="22"/>
      <c r="K98" s="22"/>
    </row>
    <row r="99" spans="1:11" x14ac:dyDescent="0.2">
      <c r="A99" s="28" t="s">
        <v>993</v>
      </c>
      <c r="B99" s="29" t="s">
        <v>2314</v>
      </c>
      <c r="C99" s="29" t="s">
        <v>2313</v>
      </c>
      <c r="D99" s="29" t="s">
        <v>1632</v>
      </c>
      <c r="E99" s="29" t="s">
        <v>1633</v>
      </c>
      <c r="F99" s="29" t="s">
        <v>22</v>
      </c>
      <c r="G99" s="37">
        <v>13.818</v>
      </c>
      <c r="H99" s="36">
        <v>136788.90946591401</v>
      </c>
      <c r="I99" s="36">
        <f t="shared" si="1"/>
        <v>1890149.1509999998</v>
      </c>
      <c r="J99" s="22"/>
      <c r="K99" s="22"/>
    </row>
    <row r="100" spans="1:11" x14ac:dyDescent="0.2">
      <c r="A100" s="28" t="s">
        <v>994</v>
      </c>
      <c r="B100" s="29" t="s">
        <v>2337</v>
      </c>
      <c r="C100" s="29" t="s">
        <v>2313</v>
      </c>
      <c r="D100" s="29" t="s">
        <v>1373</v>
      </c>
      <c r="E100" s="29" t="s">
        <v>1374</v>
      </c>
      <c r="F100" s="29" t="s">
        <v>22</v>
      </c>
      <c r="G100" s="37">
        <v>20.035</v>
      </c>
      <c r="H100" s="36">
        <v>93737.655452957333</v>
      </c>
      <c r="I100" s="36">
        <f t="shared" si="1"/>
        <v>1878033.9270000001</v>
      </c>
      <c r="J100" s="22"/>
      <c r="K100" s="22"/>
    </row>
    <row r="101" spans="1:11" x14ac:dyDescent="0.2">
      <c r="A101" s="28" t="s">
        <v>993</v>
      </c>
      <c r="B101" s="29" t="s">
        <v>2314</v>
      </c>
      <c r="C101" s="29" t="s">
        <v>2313</v>
      </c>
      <c r="D101" s="29" t="s">
        <v>2331</v>
      </c>
      <c r="E101" s="29" t="s">
        <v>2332</v>
      </c>
      <c r="F101" s="29" t="s">
        <v>22</v>
      </c>
      <c r="G101" s="37">
        <v>24.135999999999999</v>
      </c>
      <c r="H101" s="36">
        <v>76656.371229698372</v>
      </c>
      <c r="I101" s="36">
        <f t="shared" si="1"/>
        <v>1850178.1759999997</v>
      </c>
      <c r="J101" s="22"/>
      <c r="K101" s="22"/>
    </row>
    <row r="102" spans="1:11" x14ac:dyDescent="0.2">
      <c r="A102" s="28" t="s">
        <v>993</v>
      </c>
      <c r="B102" s="29" t="s">
        <v>2314</v>
      </c>
      <c r="C102" s="29" t="s">
        <v>2313</v>
      </c>
      <c r="D102" s="29" t="s">
        <v>1550</v>
      </c>
      <c r="E102" s="29" t="s">
        <v>1551</v>
      </c>
      <c r="F102" s="29" t="s">
        <v>22</v>
      </c>
      <c r="G102" s="37">
        <v>24.687999999999999</v>
      </c>
      <c r="H102" s="36">
        <v>73391.231407971485</v>
      </c>
      <c r="I102" s="36">
        <f t="shared" si="1"/>
        <v>1811882.7209999999</v>
      </c>
      <c r="J102" s="22"/>
      <c r="K102" s="22"/>
    </row>
    <row r="103" spans="1:11" x14ac:dyDescent="0.2">
      <c r="A103" s="28" t="s">
        <v>994</v>
      </c>
      <c r="B103" s="29" t="s">
        <v>2337</v>
      </c>
      <c r="C103" s="29" t="s">
        <v>2313</v>
      </c>
      <c r="D103" s="29" t="s">
        <v>1311</v>
      </c>
      <c r="E103" s="29" t="s">
        <v>1312</v>
      </c>
      <c r="F103" s="29" t="s">
        <v>22</v>
      </c>
      <c r="G103" s="37">
        <v>23.45</v>
      </c>
      <c r="H103" s="36">
        <v>76025.956801705761</v>
      </c>
      <c r="I103" s="36">
        <f t="shared" si="1"/>
        <v>1782808.6870000002</v>
      </c>
      <c r="J103" s="22"/>
      <c r="K103" s="22"/>
    </row>
    <row r="104" spans="1:11" x14ac:dyDescent="0.2">
      <c r="A104" s="28" t="s">
        <v>994</v>
      </c>
      <c r="B104" s="29" t="s">
        <v>2337</v>
      </c>
      <c r="C104" s="29" t="s">
        <v>2313</v>
      </c>
      <c r="D104" s="29" t="s">
        <v>1189</v>
      </c>
      <c r="E104" s="29" t="s">
        <v>1190</v>
      </c>
      <c r="F104" s="29" t="s">
        <v>22</v>
      </c>
      <c r="G104" s="37">
        <v>23.39</v>
      </c>
      <c r="H104" s="36">
        <v>75997.093458743053</v>
      </c>
      <c r="I104" s="36">
        <f t="shared" si="1"/>
        <v>1777572.0160000001</v>
      </c>
      <c r="J104" s="22"/>
      <c r="K104" s="22"/>
    </row>
    <row r="105" spans="1:11" x14ac:dyDescent="0.2">
      <c r="A105" s="28" t="s">
        <v>993</v>
      </c>
      <c r="B105" s="29" t="s">
        <v>2314</v>
      </c>
      <c r="C105" s="29" t="s">
        <v>2313</v>
      </c>
      <c r="D105" s="29" t="s">
        <v>1203</v>
      </c>
      <c r="E105" s="29" t="s">
        <v>1204</v>
      </c>
      <c r="F105" s="29" t="s">
        <v>22</v>
      </c>
      <c r="G105" s="37">
        <v>18.922999999999998</v>
      </c>
      <c r="H105" s="36">
        <v>93852.856840881475</v>
      </c>
      <c r="I105" s="36">
        <f t="shared" si="1"/>
        <v>1775977.61</v>
      </c>
      <c r="J105" s="22"/>
      <c r="K105" s="22"/>
    </row>
    <row r="106" spans="1:11" x14ac:dyDescent="0.2">
      <c r="A106" s="28" t="s">
        <v>993</v>
      </c>
      <c r="B106" s="29" t="s">
        <v>2314</v>
      </c>
      <c r="C106" s="29" t="s">
        <v>2313</v>
      </c>
      <c r="D106" s="29" t="s">
        <v>1153</v>
      </c>
      <c r="E106" s="29" t="s">
        <v>1154</v>
      </c>
      <c r="F106" s="29" t="s">
        <v>22</v>
      </c>
      <c r="G106" s="37">
        <v>21.06</v>
      </c>
      <c r="H106" s="36">
        <v>81639.986989553654</v>
      </c>
      <c r="I106" s="36">
        <f t="shared" si="1"/>
        <v>1719338.1259999999</v>
      </c>
      <c r="J106" s="22"/>
      <c r="K106" s="22"/>
    </row>
    <row r="107" spans="1:11" x14ac:dyDescent="0.2">
      <c r="A107" s="28" t="s">
        <v>993</v>
      </c>
      <c r="B107" s="29" t="s">
        <v>2314</v>
      </c>
      <c r="C107" s="29" t="s">
        <v>2313</v>
      </c>
      <c r="D107" s="29" t="s">
        <v>1738</v>
      </c>
      <c r="E107" s="29" t="s">
        <v>1739</v>
      </c>
      <c r="F107" s="29" t="s">
        <v>22</v>
      </c>
      <c r="G107" s="37">
        <v>21.047999999999998</v>
      </c>
      <c r="H107" s="36">
        <v>80525.941087039158</v>
      </c>
      <c r="I107" s="36">
        <f t="shared" si="1"/>
        <v>1694910.0080000001</v>
      </c>
      <c r="J107" s="22"/>
      <c r="K107" s="22"/>
    </row>
    <row r="108" spans="1:11" x14ac:dyDescent="0.2">
      <c r="A108" s="28" t="s">
        <v>993</v>
      </c>
      <c r="B108" s="29" t="s">
        <v>2314</v>
      </c>
      <c r="C108" s="29" t="s">
        <v>2313</v>
      </c>
      <c r="D108" s="29" t="s">
        <v>1034</v>
      </c>
      <c r="E108" s="29" t="s">
        <v>1035</v>
      </c>
      <c r="F108" s="29" t="s">
        <v>22</v>
      </c>
      <c r="G108" s="37">
        <v>16.975999999999999</v>
      </c>
      <c r="H108" s="36">
        <v>97489.918237511782</v>
      </c>
      <c r="I108" s="36">
        <f t="shared" si="1"/>
        <v>1654988.852</v>
      </c>
      <c r="J108" s="22"/>
      <c r="K108" s="22"/>
    </row>
    <row r="109" spans="1:11" x14ac:dyDescent="0.2">
      <c r="A109" s="28" t="s">
        <v>994</v>
      </c>
      <c r="B109" s="29" t="s">
        <v>2337</v>
      </c>
      <c r="C109" s="29" t="s">
        <v>2313</v>
      </c>
      <c r="D109" s="29" t="s">
        <v>1697</v>
      </c>
      <c r="E109" s="29" t="s">
        <v>1698</v>
      </c>
      <c r="F109" s="29" t="s">
        <v>22</v>
      </c>
      <c r="G109" s="37">
        <v>22.97</v>
      </c>
      <c r="H109" s="36">
        <v>70462.266129734431</v>
      </c>
      <c r="I109" s="36">
        <f t="shared" si="1"/>
        <v>1618518.2529999998</v>
      </c>
      <c r="J109" s="22"/>
      <c r="K109" s="22"/>
    </row>
    <row r="110" spans="1:11" x14ac:dyDescent="0.2">
      <c r="A110" s="28" t="s">
        <v>993</v>
      </c>
      <c r="B110" s="29" t="s">
        <v>2314</v>
      </c>
      <c r="C110" s="29" t="s">
        <v>2313</v>
      </c>
      <c r="D110" s="29" t="s">
        <v>1760</v>
      </c>
      <c r="E110" s="29" t="s">
        <v>1761</v>
      </c>
      <c r="F110" s="29" t="s">
        <v>22</v>
      </c>
      <c r="G110" s="37">
        <v>23.135999999999999</v>
      </c>
      <c r="H110" s="36">
        <v>69891.191044260035</v>
      </c>
      <c r="I110" s="36">
        <f t="shared" si="1"/>
        <v>1617002.5960000001</v>
      </c>
      <c r="J110" s="22"/>
      <c r="K110" s="22"/>
    </row>
    <row r="111" spans="1:11" x14ac:dyDescent="0.2">
      <c r="A111" s="28" t="s">
        <v>993</v>
      </c>
      <c r="B111" s="29" t="s">
        <v>2314</v>
      </c>
      <c r="C111" s="29" t="s">
        <v>2313</v>
      </c>
      <c r="D111" s="29" t="s">
        <v>1460</v>
      </c>
      <c r="E111" s="29" t="s">
        <v>1461</v>
      </c>
      <c r="F111" s="29" t="s">
        <v>22</v>
      </c>
      <c r="G111" s="37">
        <v>28.965</v>
      </c>
      <c r="H111" s="36">
        <v>55599.431451752112</v>
      </c>
      <c r="I111" s="36">
        <f t="shared" si="1"/>
        <v>1610437.5319999999</v>
      </c>
      <c r="J111" s="22"/>
      <c r="K111" s="22"/>
    </row>
    <row r="112" spans="1:11" x14ac:dyDescent="0.2">
      <c r="A112" s="28" t="s">
        <v>993</v>
      </c>
      <c r="B112" s="29" t="s">
        <v>2314</v>
      </c>
      <c r="C112" s="29" t="s">
        <v>2313</v>
      </c>
      <c r="D112" s="29" t="s">
        <v>1145</v>
      </c>
      <c r="E112" s="29" t="s">
        <v>1146</v>
      </c>
      <c r="F112" s="29" t="s">
        <v>22</v>
      </c>
      <c r="G112" s="37">
        <v>21.896000000000001</v>
      </c>
      <c r="H112" s="36">
        <v>73390.543112897329</v>
      </c>
      <c r="I112" s="36">
        <f t="shared" si="1"/>
        <v>1606959.3319999999</v>
      </c>
      <c r="J112" s="22"/>
      <c r="K112" s="22"/>
    </row>
    <row r="113" spans="1:11" x14ac:dyDescent="0.2">
      <c r="A113" s="28" t="s">
        <v>993</v>
      </c>
      <c r="B113" s="29" t="s">
        <v>2314</v>
      </c>
      <c r="C113" s="29" t="s">
        <v>2313</v>
      </c>
      <c r="D113" s="29" t="s">
        <v>1806</v>
      </c>
      <c r="E113" s="29" t="s">
        <v>1807</v>
      </c>
      <c r="F113" s="29" t="s">
        <v>22</v>
      </c>
      <c r="G113" s="37">
        <v>20.66</v>
      </c>
      <c r="H113" s="36">
        <v>76656.371926427892</v>
      </c>
      <c r="I113" s="36">
        <f t="shared" si="1"/>
        <v>1583720.6440000003</v>
      </c>
      <c r="J113" s="22"/>
      <c r="K113" s="22"/>
    </row>
    <row r="114" spans="1:11" x14ac:dyDescent="0.2">
      <c r="A114" s="28" t="s">
        <v>994</v>
      </c>
      <c r="B114" s="29" t="s">
        <v>2337</v>
      </c>
      <c r="C114" s="29" t="s">
        <v>2313</v>
      </c>
      <c r="D114" s="29" t="s">
        <v>1060</v>
      </c>
      <c r="E114" s="29" t="s">
        <v>1061</v>
      </c>
      <c r="F114" s="29" t="s">
        <v>22</v>
      </c>
      <c r="G114" s="37">
        <v>21.905000000000001</v>
      </c>
      <c r="H114" s="36">
        <v>71159.018078064371</v>
      </c>
      <c r="I114" s="36">
        <f t="shared" si="1"/>
        <v>1558738.2910000002</v>
      </c>
      <c r="J114" s="22"/>
      <c r="K114" s="22"/>
    </row>
    <row r="115" spans="1:11" x14ac:dyDescent="0.2">
      <c r="A115" s="28" t="s">
        <v>994</v>
      </c>
      <c r="B115" s="29" t="s">
        <v>2337</v>
      </c>
      <c r="C115" s="29" t="s">
        <v>2313</v>
      </c>
      <c r="D115" s="29" t="s">
        <v>1002</v>
      </c>
      <c r="E115" s="29" t="s">
        <v>1003</v>
      </c>
      <c r="F115" s="29" t="s">
        <v>22</v>
      </c>
      <c r="G115" s="37">
        <v>21.879000000000001</v>
      </c>
      <c r="H115" s="36">
        <v>70021.909502262439</v>
      </c>
      <c r="I115" s="36">
        <f t="shared" si="1"/>
        <v>1532009.358</v>
      </c>
      <c r="J115" s="22"/>
      <c r="K115" s="22"/>
    </row>
    <row r="116" spans="1:11" x14ac:dyDescent="0.2">
      <c r="A116" s="28" t="s">
        <v>994</v>
      </c>
      <c r="B116" s="29" t="s">
        <v>2337</v>
      </c>
      <c r="C116" s="29" t="s">
        <v>2313</v>
      </c>
      <c r="D116" s="29" t="s">
        <v>1181</v>
      </c>
      <c r="E116" s="29" t="s">
        <v>1182</v>
      </c>
      <c r="F116" s="29" t="s">
        <v>22</v>
      </c>
      <c r="G116" s="37">
        <v>16.951000000000001</v>
      </c>
      <c r="H116" s="36">
        <v>87448.744970798172</v>
      </c>
      <c r="I116" s="36">
        <f t="shared" si="1"/>
        <v>1482343.676</v>
      </c>
      <c r="J116" s="22"/>
      <c r="K116" s="22"/>
    </row>
    <row r="117" spans="1:11" x14ac:dyDescent="0.2">
      <c r="A117" s="28" t="s">
        <v>993</v>
      </c>
      <c r="B117" s="29" t="s">
        <v>2314</v>
      </c>
      <c r="C117" s="29" t="s">
        <v>2313</v>
      </c>
      <c r="D117" s="29" t="s">
        <v>1500</v>
      </c>
      <c r="E117" s="29" t="s">
        <v>1501</v>
      </c>
      <c r="F117" s="29" t="s">
        <v>22</v>
      </c>
      <c r="G117" s="37">
        <v>8.5280000000000005</v>
      </c>
      <c r="H117" s="36">
        <v>170749.84111163224</v>
      </c>
      <c r="I117" s="36">
        <f t="shared" si="1"/>
        <v>1456154.6449999998</v>
      </c>
      <c r="J117" s="22"/>
      <c r="K117" s="22"/>
    </row>
    <row r="118" spans="1:11" x14ac:dyDescent="0.2">
      <c r="A118" s="28" t="s">
        <v>994</v>
      </c>
      <c r="B118" s="29" t="s">
        <v>2337</v>
      </c>
      <c r="C118" s="29" t="s">
        <v>2313</v>
      </c>
      <c r="D118" s="29" t="s">
        <v>1399</v>
      </c>
      <c r="E118" s="29" t="s">
        <v>1400</v>
      </c>
      <c r="F118" s="29" t="s">
        <v>22</v>
      </c>
      <c r="G118" s="37">
        <v>16.164000000000001</v>
      </c>
      <c r="H118" s="36">
        <v>89755.59224201928</v>
      </c>
      <c r="I118" s="36">
        <f t="shared" si="1"/>
        <v>1450809.3929999997</v>
      </c>
      <c r="J118" s="22"/>
      <c r="K118" s="22"/>
    </row>
    <row r="119" spans="1:11" x14ac:dyDescent="0.2">
      <c r="A119" s="28" t="s">
        <v>994</v>
      </c>
      <c r="B119" s="29" t="s">
        <v>2337</v>
      </c>
      <c r="C119" s="29" t="s">
        <v>2313</v>
      </c>
      <c r="D119" s="29" t="s">
        <v>1764</v>
      </c>
      <c r="E119" s="29" t="s">
        <v>1765</v>
      </c>
      <c r="F119" s="29" t="s">
        <v>22</v>
      </c>
      <c r="G119" s="37">
        <v>20.076000000000001</v>
      </c>
      <c r="H119" s="36">
        <v>72259.758866308024</v>
      </c>
      <c r="I119" s="36">
        <f t="shared" si="1"/>
        <v>1450686.919</v>
      </c>
      <c r="J119" s="22"/>
      <c r="K119" s="22"/>
    </row>
    <row r="120" spans="1:11" x14ac:dyDescent="0.2">
      <c r="A120" s="28" t="s">
        <v>993</v>
      </c>
      <c r="B120" s="29" t="s">
        <v>2314</v>
      </c>
      <c r="C120" s="29" t="s">
        <v>2313</v>
      </c>
      <c r="D120" s="29" t="s">
        <v>1602</v>
      </c>
      <c r="E120" s="29" t="s">
        <v>1603</v>
      </c>
      <c r="F120" s="29" t="s">
        <v>22</v>
      </c>
      <c r="G120" s="37">
        <v>17.544</v>
      </c>
      <c r="H120" s="36">
        <v>78567.470531235755</v>
      </c>
      <c r="I120" s="36">
        <f t="shared" si="1"/>
        <v>1378387.7030000002</v>
      </c>
      <c r="J120" s="22"/>
      <c r="K120" s="22"/>
    </row>
    <row r="121" spans="1:11" x14ac:dyDescent="0.2">
      <c r="A121" s="28" t="s">
        <v>994</v>
      </c>
      <c r="B121" s="29" t="s">
        <v>2337</v>
      </c>
      <c r="C121" s="29" t="s">
        <v>2313</v>
      </c>
      <c r="D121" s="29" t="s">
        <v>1016</v>
      </c>
      <c r="E121" s="29" t="s">
        <v>1017</v>
      </c>
      <c r="F121" s="29" t="s">
        <v>22</v>
      </c>
      <c r="G121" s="37">
        <v>12.907</v>
      </c>
      <c r="H121" s="36">
        <v>106715.64306190441</v>
      </c>
      <c r="I121" s="36">
        <f t="shared" si="1"/>
        <v>1377378.8050000002</v>
      </c>
      <c r="J121" s="22"/>
      <c r="K121" s="22"/>
    </row>
    <row r="122" spans="1:11" x14ac:dyDescent="0.2">
      <c r="A122" s="28" t="s">
        <v>993</v>
      </c>
      <c r="B122" s="29" t="s">
        <v>2314</v>
      </c>
      <c r="C122" s="29" t="s">
        <v>2313</v>
      </c>
      <c r="D122" s="29" t="s">
        <v>1730</v>
      </c>
      <c r="E122" s="29" t="s">
        <v>1731</v>
      </c>
      <c r="F122" s="29" t="s">
        <v>22</v>
      </c>
      <c r="G122" s="37">
        <v>18.042000000000002</v>
      </c>
      <c r="H122" s="36">
        <v>74696.375512692597</v>
      </c>
      <c r="I122" s="36">
        <f t="shared" si="1"/>
        <v>1347672.007</v>
      </c>
      <c r="J122" s="22"/>
      <c r="K122" s="22"/>
    </row>
    <row r="123" spans="1:11" x14ac:dyDescent="0.2">
      <c r="A123" s="28" t="s">
        <v>994</v>
      </c>
      <c r="B123" s="29" t="s">
        <v>2337</v>
      </c>
      <c r="C123" s="29" t="s">
        <v>2313</v>
      </c>
      <c r="D123" s="29" t="s">
        <v>1179</v>
      </c>
      <c r="E123" s="29" t="s">
        <v>1180</v>
      </c>
      <c r="F123" s="29" t="s">
        <v>22</v>
      </c>
      <c r="G123" s="37">
        <v>16.478999999999999</v>
      </c>
      <c r="H123" s="36">
        <v>78951.832150009112</v>
      </c>
      <c r="I123" s="36">
        <f t="shared" si="1"/>
        <v>1301047.2420000001</v>
      </c>
      <c r="J123" s="22"/>
      <c r="K123" s="22"/>
    </row>
    <row r="124" spans="1:11" x14ac:dyDescent="0.2">
      <c r="A124" s="28" t="s">
        <v>993</v>
      </c>
      <c r="B124" s="29" t="s">
        <v>2314</v>
      </c>
      <c r="C124" s="29" t="s">
        <v>2313</v>
      </c>
      <c r="D124" s="29" t="s">
        <v>1416</v>
      </c>
      <c r="E124" s="29" t="s">
        <v>1417</v>
      </c>
      <c r="F124" s="29" t="s">
        <v>22</v>
      </c>
      <c r="G124" s="37">
        <v>13.007999999999999</v>
      </c>
      <c r="H124" s="36">
        <v>99805.61131611318</v>
      </c>
      <c r="I124" s="36">
        <f t="shared" si="1"/>
        <v>1298271.3920000002</v>
      </c>
      <c r="J124" s="22"/>
      <c r="K124" s="22"/>
    </row>
    <row r="125" spans="1:11" x14ac:dyDescent="0.2">
      <c r="A125" s="28" t="s">
        <v>993</v>
      </c>
      <c r="B125" s="29" t="s">
        <v>2314</v>
      </c>
      <c r="C125" s="29" t="s">
        <v>2313</v>
      </c>
      <c r="D125" s="29" t="s">
        <v>1808</v>
      </c>
      <c r="E125" s="29" t="s">
        <v>1809</v>
      </c>
      <c r="F125" s="29" t="s">
        <v>22</v>
      </c>
      <c r="G125" s="37">
        <v>16.614999999999998</v>
      </c>
      <c r="H125" s="36">
        <v>76660.430033102617</v>
      </c>
      <c r="I125" s="36">
        <f t="shared" si="1"/>
        <v>1273713.0449999999</v>
      </c>
      <c r="J125" s="22"/>
      <c r="K125" s="22"/>
    </row>
    <row r="126" spans="1:11" x14ac:dyDescent="0.2">
      <c r="A126" s="28" t="s">
        <v>994</v>
      </c>
      <c r="B126" s="29" t="s">
        <v>2337</v>
      </c>
      <c r="C126" s="29" t="s">
        <v>2313</v>
      </c>
      <c r="D126" s="29" t="s">
        <v>1267</v>
      </c>
      <c r="E126" s="29" t="s">
        <v>1268</v>
      </c>
      <c r="F126" s="29" t="s">
        <v>22</v>
      </c>
      <c r="G126" s="37">
        <v>27</v>
      </c>
      <c r="H126" s="36">
        <v>46705.087000000007</v>
      </c>
      <c r="I126" s="36">
        <f t="shared" si="1"/>
        <v>1261037.3490000002</v>
      </c>
      <c r="J126" s="22"/>
      <c r="K126" s="22"/>
    </row>
    <row r="127" spans="1:11" x14ac:dyDescent="0.2">
      <c r="A127" s="28" t="s">
        <v>994</v>
      </c>
      <c r="B127" s="29" t="s">
        <v>2337</v>
      </c>
      <c r="C127" s="29" t="s">
        <v>2313</v>
      </c>
      <c r="D127" s="29" t="s">
        <v>1475</v>
      </c>
      <c r="E127" s="29" t="s">
        <v>1476</v>
      </c>
      <c r="F127" s="29" t="s">
        <v>22</v>
      </c>
      <c r="G127" s="37">
        <v>15.464</v>
      </c>
      <c r="H127" s="36">
        <v>80595.093636833932</v>
      </c>
      <c r="I127" s="36">
        <f t="shared" si="1"/>
        <v>1246322.5279999999</v>
      </c>
      <c r="J127" s="22"/>
      <c r="K127" s="22"/>
    </row>
    <row r="128" spans="1:11" x14ac:dyDescent="0.2">
      <c r="A128" s="28" t="s">
        <v>993</v>
      </c>
      <c r="B128" s="29" t="s">
        <v>2314</v>
      </c>
      <c r="C128" s="29" t="s">
        <v>2313</v>
      </c>
      <c r="D128" s="29" t="s">
        <v>1673</v>
      </c>
      <c r="E128" s="29" t="s">
        <v>1674</v>
      </c>
      <c r="F128" s="29" t="s">
        <v>22</v>
      </c>
      <c r="G128" s="37">
        <v>13.275</v>
      </c>
      <c r="H128" s="36">
        <v>93758.787118644075</v>
      </c>
      <c r="I128" s="36">
        <f t="shared" si="1"/>
        <v>1244647.8990000002</v>
      </c>
      <c r="J128" s="22"/>
      <c r="K128" s="22"/>
    </row>
    <row r="129" spans="1:11" x14ac:dyDescent="0.2">
      <c r="A129" s="28" t="s">
        <v>993</v>
      </c>
      <c r="B129" s="29" t="s">
        <v>2314</v>
      </c>
      <c r="C129" s="29" t="s">
        <v>2313</v>
      </c>
      <c r="D129" s="29" t="s">
        <v>2315</v>
      </c>
      <c r="E129" s="29" t="s">
        <v>2316</v>
      </c>
      <c r="F129" s="29" t="s">
        <v>22</v>
      </c>
      <c r="G129" s="37">
        <v>12.624000000000001</v>
      </c>
      <c r="H129" s="36">
        <v>98577.984790874514</v>
      </c>
      <c r="I129" s="36">
        <f t="shared" si="1"/>
        <v>1244448.48</v>
      </c>
      <c r="J129" s="22"/>
      <c r="K129" s="22"/>
    </row>
    <row r="130" spans="1:11" x14ac:dyDescent="0.2">
      <c r="A130" s="28" t="s">
        <v>993</v>
      </c>
      <c r="B130" s="29" t="s">
        <v>2314</v>
      </c>
      <c r="C130" s="29" t="s">
        <v>2313</v>
      </c>
      <c r="D130" s="29" t="s">
        <v>1139</v>
      </c>
      <c r="E130" s="29" t="s">
        <v>1140</v>
      </c>
      <c r="F130" s="29" t="s">
        <v>22</v>
      </c>
      <c r="G130" s="37">
        <v>13.593</v>
      </c>
      <c r="H130" s="36">
        <v>91349.531964981972</v>
      </c>
      <c r="I130" s="36">
        <f t="shared" ref="I130:I193" si="2">H130*G130</f>
        <v>1241714.1879999998</v>
      </c>
      <c r="J130" s="22"/>
      <c r="K130" s="22"/>
    </row>
    <row r="131" spans="1:11" x14ac:dyDescent="0.2">
      <c r="A131" s="28" t="s">
        <v>993</v>
      </c>
      <c r="B131" s="29" t="s">
        <v>2314</v>
      </c>
      <c r="C131" s="29" t="s">
        <v>2313</v>
      </c>
      <c r="D131" s="29" t="s">
        <v>1824</v>
      </c>
      <c r="E131" s="29" t="s">
        <v>1825</v>
      </c>
      <c r="F131" s="29" t="s">
        <v>22</v>
      </c>
      <c r="G131" s="37">
        <v>16.992000000000001</v>
      </c>
      <c r="H131" s="36">
        <v>71823.779484463274</v>
      </c>
      <c r="I131" s="36">
        <f t="shared" si="2"/>
        <v>1220429.6610000001</v>
      </c>
      <c r="J131" s="22"/>
      <c r="K131" s="22"/>
    </row>
    <row r="132" spans="1:11" x14ac:dyDescent="0.2">
      <c r="A132" s="28" t="s">
        <v>993</v>
      </c>
      <c r="B132" s="29" t="s">
        <v>2314</v>
      </c>
      <c r="C132" s="29" t="s">
        <v>2313</v>
      </c>
      <c r="D132" s="29" t="s">
        <v>1026</v>
      </c>
      <c r="E132" s="29" t="s">
        <v>1027</v>
      </c>
      <c r="F132" s="29" t="s">
        <v>22</v>
      </c>
      <c r="G132" s="37">
        <v>17.498000000000001</v>
      </c>
      <c r="H132" s="36">
        <v>69536.566007543719</v>
      </c>
      <c r="I132" s="36">
        <f t="shared" si="2"/>
        <v>1216750.8320000002</v>
      </c>
      <c r="J132" s="22"/>
      <c r="K132" s="22"/>
    </row>
    <row r="133" spans="1:11" x14ac:dyDescent="0.2">
      <c r="A133" s="28" t="s">
        <v>993</v>
      </c>
      <c r="B133" s="29" t="s">
        <v>2314</v>
      </c>
      <c r="C133" s="29" t="s">
        <v>2313</v>
      </c>
      <c r="D133" s="29" t="s">
        <v>1677</v>
      </c>
      <c r="E133" s="29" t="s">
        <v>1678</v>
      </c>
      <c r="F133" s="29" t="s">
        <v>22</v>
      </c>
      <c r="G133" s="37">
        <v>13.071999999999999</v>
      </c>
      <c r="H133" s="36">
        <v>92662.378442472458</v>
      </c>
      <c r="I133" s="36">
        <f t="shared" si="2"/>
        <v>1211282.6109999998</v>
      </c>
      <c r="J133" s="22"/>
      <c r="K133" s="22"/>
    </row>
    <row r="134" spans="1:11" x14ac:dyDescent="0.2">
      <c r="A134" s="28" t="s">
        <v>993</v>
      </c>
      <c r="B134" s="29" t="s">
        <v>2314</v>
      </c>
      <c r="C134" s="29" t="s">
        <v>2313</v>
      </c>
      <c r="D134" s="29" t="s">
        <v>1622</v>
      </c>
      <c r="E134" s="29" t="s">
        <v>1623</v>
      </c>
      <c r="F134" s="29" t="s">
        <v>22</v>
      </c>
      <c r="G134" s="37">
        <v>16.643999999999998</v>
      </c>
      <c r="H134" s="36">
        <v>71787.762617159344</v>
      </c>
      <c r="I134" s="36">
        <f t="shared" si="2"/>
        <v>1194835.5209999999</v>
      </c>
      <c r="J134" s="22"/>
      <c r="K134" s="22"/>
    </row>
    <row r="135" spans="1:11" x14ac:dyDescent="0.2">
      <c r="A135" s="28" t="s">
        <v>994</v>
      </c>
      <c r="B135" s="29" t="s">
        <v>2337</v>
      </c>
      <c r="C135" s="29" t="s">
        <v>2313</v>
      </c>
      <c r="D135" s="29" t="s">
        <v>1649</v>
      </c>
      <c r="E135" s="29" t="s">
        <v>1650</v>
      </c>
      <c r="F135" s="29" t="s">
        <v>22</v>
      </c>
      <c r="G135" s="37">
        <v>14.138999999999999</v>
      </c>
      <c r="H135" s="36">
        <v>83584.396633425276</v>
      </c>
      <c r="I135" s="36">
        <f t="shared" si="2"/>
        <v>1181799.784</v>
      </c>
      <c r="J135" s="22"/>
      <c r="K135" s="22"/>
    </row>
    <row r="136" spans="1:11" x14ac:dyDescent="0.2">
      <c r="A136" s="28" t="s">
        <v>993</v>
      </c>
      <c r="B136" s="29" t="s">
        <v>2314</v>
      </c>
      <c r="C136" s="29" t="s">
        <v>2313</v>
      </c>
      <c r="D136" s="29" t="s">
        <v>2333</v>
      </c>
      <c r="E136" s="29" t="s">
        <v>2334</v>
      </c>
      <c r="F136" s="29" t="s">
        <v>22</v>
      </c>
      <c r="G136" s="37">
        <v>15.39</v>
      </c>
      <c r="H136" s="36">
        <v>76656.3718648473</v>
      </c>
      <c r="I136" s="36">
        <f t="shared" si="2"/>
        <v>1179741.5630000001</v>
      </c>
      <c r="J136" s="22"/>
      <c r="K136" s="22"/>
    </row>
    <row r="137" spans="1:11" x14ac:dyDescent="0.2">
      <c r="A137" s="28" t="s">
        <v>993</v>
      </c>
      <c r="B137" s="29" t="s">
        <v>2314</v>
      </c>
      <c r="C137" s="29" t="s">
        <v>2313</v>
      </c>
      <c r="D137" s="29" t="s">
        <v>1717</v>
      </c>
      <c r="E137" s="29" t="s">
        <v>1718</v>
      </c>
      <c r="F137" s="29" t="s">
        <v>22</v>
      </c>
      <c r="G137" s="37">
        <v>12.859</v>
      </c>
      <c r="H137" s="36">
        <v>91548.446535500436</v>
      </c>
      <c r="I137" s="36">
        <f t="shared" si="2"/>
        <v>1177221.4740000002</v>
      </c>
      <c r="J137" s="22"/>
      <c r="K137" s="22"/>
    </row>
    <row r="138" spans="1:11" x14ac:dyDescent="0.2">
      <c r="A138" s="28" t="s">
        <v>993</v>
      </c>
      <c r="B138" s="29" t="s">
        <v>2314</v>
      </c>
      <c r="C138" s="29" t="s">
        <v>2313</v>
      </c>
      <c r="D138" s="29" t="s">
        <v>1628</v>
      </c>
      <c r="E138" s="29" t="s">
        <v>1629</v>
      </c>
      <c r="F138" s="29" t="s">
        <v>22</v>
      </c>
      <c r="G138" s="37">
        <v>8.2870000000000008</v>
      </c>
      <c r="H138" s="36">
        <v>141364.52950404247</v>
      </c>
      <c r="I138" s="36">
        <f t="shared" si="2"/>
        <v>1171487.8560000001</v>
      </c>
      <c r="J138" s="22"/>
      <c r="K138" s="22"/>
    </row>
    <row r="139" spans="1:11" x14ac:dyDescent="0.2">
      <c r="A139" s="28" t="s">
        <v>993</v>
      </c>
      <c r="B139" s="29" t="s">
        <v>2314</v>
      </c>
      <c r="C139" s="29" t="s">
        <v>2313</v>
      </c>
      <c r="D139" s="29" t="s">
        <v>1804</v>
      </c>
      <c r="E139" s="29" t="s">
        <v>1805</v>
      </c>
      <c r="F139" s="29" t="s">
        <v>22</v>
      </c>
      <c r="G139" s="37">
        <v>14.959</v>
      </c>
      <c r="H139" s="36">
        <v>76662.170064843915</v>
      </c>
      <c r="I139" s="36">
        <f t="shared" si="2"/>
        <v>1146789.402</v>
      </c>
      <c r="J139" s="22"/>
      <c r="K139" s="22"/>
    </row>
    <row r="140" spans="1:11" x14ac:dyDescent="0.2">
      <c r="A140" s="28" t="s">
        <v>994</v>
      </c>
      <c r="B140" s="29" t="s">
        <v>2337</v>
      </c>
      <c r="C140" s="29" t="s">
        <v>2313</v>
      </c>
      <c r="D140" s="29" t="s">
        <v>1251</v>
      </c>
      <c r="E140" s="29" t="s">
        <v>1252</v>
      </c>
      <c r="F140" s="29" t="s">
        <v>22</v>
      </c>
      <c r="G140" s="37">
        <v>12.472</v>
      </c>
      <c r="H140" s="36">
        <v>91620.904185375242</v>
      </c>
      <c r="I140" s="36">
        <f t="shared" si="2"/>
        <v>1142695.9169999999</v>
      </c>
      <c r="J140" s="22"/>
      <c r="K140" s="22"/>
    </row>
    <row r="141" spans="1:11" x14ac:dyDescent="0.2">
      <c r="A141" s="28" t="s">
        <v>993</v>
      </c>
      <c r="B141" s="29" t="s">
        <v>2314</v>
      </c>
      <c r="C141" s="29" t="s">
        <v>2313</v>
      </c>
      <c r="D141" s="29" t="s">
        <v>1794</v>
      </c>
      <c r="E141" s="29" t="s">
        <v>1795</v>
      </c>
      <c r="F141" s="29" t="s">
        <v>22</v>
      </c>
      <c r="G141" s="37">
        <v>15.945</v>
      </c>
      <c r="H141" s="36">
        <v>70795.283913452484</v>
      </c>
      <c r="I141" s="36">
        <f t="shared" si="2"/>
        <v>1128830.8019999999</v>
      </c>
      <c r="J141" s="22"/>
      <c r="K141" s="22"/>
    </row>
    <row r="142" spans="1:11" x14ac:dyDescent="0.2">
      <c r="A142" s="28" t="s">
        <v>994</v>
      </c>
      <c r="B142" s="29" t="s">
        <v>2337</v>
      </c>
      <c r="C142" s="29" t="s">
        <v>2313</v>
      </c>
      <c r="D142" s="29" t="s">
        <v>1343</v>
      </c>
      <c r="E142" s="29" t="s">
        <v>1344</v>
      </c>
      <c r="F142" s="29" t="s">
        <v>22</v>
      </c>
      <c r="G142" s="37">
        <v>12.97</v>
      </c>
      <c r="H142" s="36">
        <v>86872.667925983027</v>
      </c>
      <c r="I142" s="36">
        <f t="shared" si="2"/>
        <v>1126738.503</v>
      </c>
      <c r="J142" s="22"/>
      <c r="K142" s="22"/>
    </row>
    <row r="143" spans="1:11" x14ac:dyDescent="0.2">
      <c r="A143" s="28" t="s">
        <v>993</v>
      </c>
      <c r="B143" s="29" t="s">
        <v>2314</v>
      </c>
      <c r="C143" s="29" t="s">
        <v>2313</v>
      </c>
      <c r="D143" s="29" t="s">
        <v>1058</v>
      </c>
      <c r="E143" s="29" t="s">
        <v>1059</v>
      </c>
      <c r="F143" s="29" t="s">
        <v>22</v>
      </c>
      <c r="G143" s="37">
        <v>15.39</v>
      </c>
      <c r="H143" s="36">
        <v>72373.121962313176</v>
      </c>
      <c r="I143" s="36">
        <f t="shared" si="2"/>
        <v>1113822.3469999998</v>
      </c>
      <c r="J143" s="22"/>
      <c r="K143" s="22"/>
    </row>
    <row r="144" spans="1:11" x14ac:dyDescent="0.2">
      <c r="A144" s="28" t="s">
        <v>994</v>
      </c>
      <c r="B144" s="29" t="s">
        <v>2337</v>
      </c>
      <c r="C144" s="29" t="s">
        <v>2313</v>
      </c>
      <c r="D144" s="29" t="s">
        <v>1727</v>
      </c>
      <c r="E144" s="29" t="s">
        <v>1728</v>
      </c>
      <c r="F144" s="29" t="s">
        <v>22</v>
      </c>
      <c r="G144" s="37">
        <v>15.43</v>
      </c>
      <c r="H144" s="36">
        <v>70577.214776409586</v>
      </c>
      <c r="I144" s="36">
        <f t="shared" si="2"/>
        <v>1089006.4239999999</v>
      </c>
      <c r="J144" s="22"/>
      <c r="K144" s="22"/>
    </row>
    <row r="145" spans="1:11" x14ac:dyDescent="0.2">
      <c r="A145" s="28" t="s">
        <v>993</v>
      </c>
      <c r="B145" s="29" t="s">
        <v>2314</v>
      </c>
      <c r="C145" s="29" t="s">
        <v>2313</v>
      </c>
      <c r="D145" s="29" t="s">
        <v>1157</v>
      </c>
      <c r="E145" s="29" t="s">
        <v>1158</v>
      </c>
      <c r="F145" s="29" t="s">
        <v>22</v>
      </c>
      <c r="G145" s="37">
        <v>10.462</v>
      </c>
      <c r="H145" s="36">
        <v>102407.92869432231</v>
      </c>
      <c r="I145" s="36">
        <f t="shared" si="2"/>
        <v>1071391.75</v>
      </c>
      <c r="J145" s="22"/>
      <c r="K145" s="22"/>
    </row>
    <row r="146" spans="1:11" x14ac:dyDescent="0.2">
      <c r="A146" s="28" t="s">
        <v>993</v>
      </c>
      <c r="B146" s="29" t="s">
        <v>2314</v>
      </c>
      <c r="C146" s="29" t="s">
        <v>2313</v>
      </c>
      <c r="D146" s="29" t="s">
        <v>1467</v>
      </c>
      <c r="E146" s="29" t="s">
        <v>1468</v>
      </c>
      <c r="F146" s="29" t="s">
        <v>22</v>
      </c>
      <c r="G146" s="37">
        <v>12.331</v>
      </c>
      <c r="H146" s="36">
        <v>86608.437109723454</v>
      </c>
      <c r="I146" s="36">
        <f t="shared" si="2"/>
        <v>1067968.6379999998</v>
      </c>
      <c r="J146" s="22"/>
      <c r="K146" s="22"/>
    </row>
    <row r="147" spans="1:11" x14ac:dyDescent="0.2">
      <c r="A147" s="28" t="s">
        <v>994</v>
      </c>
      <c r="B147" s="29" t="s">
        <v>2337</v>
      </c>
      <c r="C147" s="29" t="s">
        <v>2313</v>
      </c>
      <c r="D147" s="29" t="s">
        <v>1830</v>
      </c>
      <c r="E147" s="29" t="s">
        <v>1831</v>
      </c>
      <c r="F147" s="29" t="s">
        <v>22</v>
      </c>
      <c r="G147" s="37">
        <v>11.776999999999999</v>
      </c>
      <c r="H147" s="36">
        <v>90501.585123545912</v>
      </c>
      <c r="I147" s="36">
        <f t="shared" si="2"/>
        <v>1065837.1680000001</v>
      </c>
      <c r="J147" s="22"/>
      <c r="K147" s="22"/>
    </row>
    <row r="148" spans="1:11" x14ac:dyDescent="0.2">
      <c r="A148" s="28" t="s">
        <v>993</v>
      </c>
      <c r="B148" s="29" t="s">
        <v>2314</v>
      </c>
      <c r="C148" s="29" t="s">
        <v>2313</v>
      </c>
      <c r="D148" s="29" t="s">
        <v>1084</v>
      </c>
      <c r="E148" s="29" t="s">
        <v>1085</v>
      </c>
      <c r="F148" s="29" t="s">
        <v>22</v>
      </c>
      <c r="G148" s="37">
        <v>12.603999999999999</v>
      </c>
      <c r="H148" s="36">
        <v>83869.778403681368</v>
      </c>
      <c r="I148" s="36">
        <f t="shared" si="2"/>
        <v>1057094.6869999999</v>
      </c>
      <c r="J148" s="22"/>
      <c r="K148" s="22"/>
    </row>
    <row r="149" spans="1:11" x14ac:dyDescent="0.2">
      <c r="A149" s="28" t="s">
        <v>993</v>
      </c>
      <c r="B149" s="29" t="s">
        <v>2314</v>
      </c>
      <c r="C149" s="29" t="s">
        <v>2313</v>
      </c>
      <c r="D149" s="29" t="s">
        <v>1707</v>
      </c>
      <c r="E149" s="29" t="s">
        <v>1708</v>
      </c>
      <c r="F149" s="29" t="s">
        <v>22</v>
      </c>
      <c r="G149" s="37">
        <v>14.686</v>
      </c>
      <c r="H149" s="36">
        <v>71727.755277134682</v>
      </c>
      <c r="I149" s="36">
        <f t="shared" si="2"/>
        <v>1053393.814</v>
      </c>
      <c r="J149" s="22"/>
      <c r="K149" s="22"/>
    </row>
    <row r="150" spans="1:11" x14ac:dyDescent="0.2">
      <c r="A150" s="28" t="s">
        <v>993</v>
      </c>
      <c r="B150" s="29" t="s">
        <v>2314</v>
      </c>
      <c r="C150" s="29" t="s">
        <v>2313</v>
      </c>
      <c r="D150" s="29" t="s">
        <v>1556</v>
      </c>
      <c r="E150" s="29" t="s">
        <v>1557</v>
      </c>
      <c r="F150" s="29" t="s">
        <v>22</v>
      </c>
      <c r="G150" s="37">
        <v>14.162000000000001</v>
      </c>
      <c r="H150" s="36">
        <v>73893.204490891119</v>
      </c>
      <c r="I150" s="36">
        <f t="shared" si="2"/>
        <v>1046475.562</v>
      </c>
      <c r="J150" s="22"/>
      <c r="K150" s="22"/>
    </row>
    <row r="151" spans="1:11" x14ac:dyDescent="0.2">
      <c r="A151" s="28" t="s">
        <v>993</v>
      </c>
      <c r="B151" s="29" t="s">
        <v>2314</v>
      </c>
      <c r="C151" s="29" t="s">
        <v>2313</v>
      </c>
      <c r="D151" s="29" t="s">
        <v>1578</v>
      </c>
      <c r="E151" s="29" t="s">
        <v>1579</v>
      </c>
      <c r="F151" s="29" t="s">
        <v>22</v>
      </c>
      <c r="G151" s="37">
        <v>3.714</v>
      </c>
      <c r="H151" s="36">
        <v>280910.31717824453</v>
      </c>
      <c r="I151" s="36">
        <f t="shared" si="2"/>
        <v>1043300.9180000002</v>
      </c>
      <c r="J151" s="22"/>
      <c r="K151" s="22"/>
    </row>
    <row r="152" spans="1:11" x14ac:dyDescent="0.2">
      <c r="A152" s="28" t="s">
        <v>993</v>
      </c>
      <c r="B152" s="29" t="s">
        <v>2314</v>
      </c>
      <c r="C152" s="29" t="s">
        <v>2313</v>
      </c>
      <c r="D152" s="29" t="s">
        <v>1788</v>
      </c>
      <c r="E152" s="29" t="s">
        <v>1789</v>
      </c>
      <c r="F152" s="29" t="s">
        <v>22</v>
      </c>
      <c r="G152" s="37">
        <v>14.178000000000001</v>
      </c>
      <c r="H152" s="36">
        <v>72138.855762448846</v>
      </c>
      <c r="I152" s="36">
        <f t="shared" si="2"/>
        <v>1022784.6969999998</v>
      </c>
      <c r="J152" s="22"/>
      <c r="K152" s="22"/>
    </row>
    <row r="153" spans="1:11" x14ac:dyDescent="0.2">
      <c r="A153" s="28" t="s">
        <v>993</v>
      </c>
      <c r="B153" s="29" t="s">
        <v>2314</v>
      </c>
      <c r="C153" s="29" t="s">
        <v>2313</v>
      </c>
      <c r="D153" s="29" t="s">
        <v>1655</v>
      </c>
      <c r="E153" s="29" t="s">
        <v>1656</v>
      </c>
      <c r="F153" s="29" t="s">
        <v>22</v>
      </c>
      <c r="G153" s="37">
        <v>11.037000000000001</v>
      </c>
      <c r="H153" s="36">
        <v>91501.5749750838</v>
      </c>
      <c r="I153" s="36">
        <f t="shared" si="2"/>
        <v>1009902.883</v>
      </c>
      <c r="J153" s="22"/>
      <c r="K153" s="22"/>
    </row>
    <row r="154" spans="1:11" x14ac:dyDescent="0.2">
      <c r="A154" s="28" t="s">
        <v>993</v>
      </c>
      <c r="B154" s="29" t="s">
        <v>2314</v>
      </c>
      <c r="C154" s="29" t="s">
        <v>2313</v>
      </c>
      <c r="D154" s="29" t="s">
        <v>1630</v>
      </c>
      <c r="E154" s="29" t="s">
        <v>1631</v>
      </c>
      <c r="F154" s="29" t="s">
        <v>22</v>
      </c>
      <c r="G154" s="37">
        <v>3.43</v>
      </c>
      <c r="H154" s="36">
        <v>294195.59650145768</v>
      </c>
      <c r="I154" s="36">
        <f t="shared" si="2"/>
        <v>1009090.8959999998</v>
      </c>
      <c r="J154" s="22"/>
      <c r="K154" s="22"/>
    </row>
    <row r="155" spans="1:11" x14ac:dyDescent="0.2">
      <c r="A155" s="28" t="s">
        <v>993</v>
      </c>
      <c r="B155" s="29" t="s">
        <v>2314</v>
      </c>
      <c r="C155" s="29" t="s">
        <v>2313</v>
      </c>
      <c r="D155" s="29" t="s">
        <v>1620</v>
      </c>
      <c r="E155" s="29" t="s">
        <v>1621</v>
      </c>
      <c r="F155" s="29" t="s">
        <v>22</v>
      </c>
      <c r="G155" s="37">
        <v>13.839</v>
      </c>
      <c r="H155" s="36">
        <v>72898.846448442797</v>
      </c>
      <c r="I155" s="36">
        <f t="shared" si="2"/>
        <v>1008847.1359999999</v>
      </c>
      <c r="J155" s="22"/>
      <c r="K155" s="22"/>
    </row>
    <row r="156" spans="1:11" x14ac:dyDescent="0.2">
      <c r="A156" s="28" t="s">
        <v>994</v>
      </c>
      <c r="B156" s="29" t="s">
        <v>2337</v>
      </c>
      <c r="C156" s="29" t="s">
        <v>2313</v>
      </c>
      <c r="D156" s="29" t="s">
        <v>1175</v>
      </c>
      <c r="E156" s="29" t="s">
        <v>1176</v>
      </c>
      <c r="F156" s="29" t="s">
        <v>22</v>
      </c>
      <c r="G156" s="37">
        <v>11.755000000000001</v>
      </c>
      <c r="H156" s="36">
        <v>85608.413781369629</v>
      </c>
      <c r="I156" s="36">
        <f t="shared" si="2"/>
        <v>1006326.9040000001</v>
      </c>
      <c r="J156" s="22"/>
      <c r="K156" s="22"/>
    </row>
    <row r="157" spans="1:11" x14ac:dyDescent="0.2">
      <c r="A157" s="28" t="s">
        <v>994</v>
      </c>
      <c r="B157" s="29" t="s">
        <v>2337</v>
      </c>
      <c r="C157" s="29" t="s">
        <v>2313</v>
      </c>
      <c r="D157" s="29" t="s">
        <v>1167</v>
      </c>
      <c r="E157" s="29" t="s">
        <v>1168</v>
      </c>
      <c r="F157" s="29" t="s">
        <v>22</v>
      </c>
      <c r="G157" s="37">
        <v>12.494</v>
      </c>
      <c r="H157" s="36">
        <v>79910.605810789173</v>
      </c>
      <c r="I157" s="36">
        <f t="shared" si="2"/>
        <v>998403.10899999994</v>
      </c>
      <c r="J157" s="22"/>
      <c r="K157" s="22"/>
    </row>
    <row r="158" spans="1:11" x14ac:dyDescent="0.2">
      <c r="A158" s="28" t="s">
        <v>993</v>
      </c>
      <c r="B158" s="29" t="s">
        <v>2314</v>
      </c>
      <c r="C158" s="29" t="s">
        <v>2313</v>
      </c>
      <c r="D158" s="29" t="s">
        <v>1725</v>
      </c>
      <c r="E158" s="29" t="s">
        <v>1726</v>
      </c>
      <c r="F158" s="29" t="s">
        <v>22</v>
      </c>
      <c r="G158" s="37">
        <v>13.89</v>
      </c>
      <c r="H158" s="36">
        <v>71783.813462922961</v>
      </c>
      <c r="I158" s="36">
        <f t="shared" si="2"/>
        <v>997077.16899999999</v>
      </c>
      <c r="J158" s="22"/>
      <c r="K158" s="22"/>
    </row>
    <row r="159" spans="1:11" x14ac:dyDescent="0.2">
      <c r="A159" s="28" t="s">
        <v>993</v>
      </c>
      <c r="B159" s="29" t="s">
        <v>2314</v>
      </c>
      <c r="C159" s="29" t="s">
        <v>2313</v>
      </c>
      <c r="D159" s="29" t="s">
        <v>1506</v>
      </c>
      <c r="E159" s="29" t="s">
        <v>1507</v>
      </c>
      <c r="F159" s="29" t="s">
        <v>22</v>
      </c>
      <c r="G159" s="37">
        <v>14.936</v>
      </c>
      <c r="H159" s="36">
        <v>66148.664970540965</v>
      </c>
      <c r="I159" s="36">
        <f t="shared" si="2"/>
        <v>987996.45999999985</v>
      </c>
      <c r="J159" s="22"/>
      <c r="K159" s="22"/>
    </row>
    <row r="160" spans="1:11" x14ac:dyDescent="0.2">
      <c r="A160" s="28" t="s">
        <v>994</v>
      </c>
      <c r="B160" s="29" t="s">
        <v>2337</v>
      </c>
      <c r="C160" s="29" t="s">
        <v>2313</v>
      </c>
      <c r="D160" s="29" t="s">
        <v>1820</v>
      </c>
      <c r="E160" s="29" t="s">
        <v>1821</v>
      </c>
      <c r="F160" s="29" t="s">
        <v>22</v>
      </c>
      <c r="G160" s="37">
        <v>14.68</v>
      </c>
      <c r="H160" s="36">
        <v>67151.624318801085</v>
      </c>
      <c r="I160" s="36">
        <f t="shared" si="2"/>
        <v>985785.84499999986</v>
      </c>
      <c r="J160" s="22"/>
      <c r="K160" s="22"/>
    </row>
    <row r="161" spans="1:11" x14ac:dyDescent="0.2">
      <c r="A161" s="28" t="s">
        <v>993</v>
      </c>
      <c r="B161" s="29" t="s">
        <v>2314</v>
      </c>
      <c r="C161" s="29" t="s">
        <v>2313</v>
      </c>
      <c r="D161" s="29" t="s">
        <v>2319</v>
      </c>
      <c r="E161" s="29" t="s">
        <v>2320</v>
      </c>
      <c r="F161" s="29" t="s">
        <v>22</v>
      </c>
      <c r="G161" s="37">
        <v>14.654</v>
      </c>
      <c r="H161" s="36">
        <v>66426.158045584816</v>
      </c>
      <c r="I161" s="36">
        <f t="shared" si="2"/>
        <v>973408.91999999993</v>
      </c>
      <c r="J161" s="22"/>
      <c r="K161" s="22"/>
    </row>
    <row r="162" spans="1:11" x14ac:dyDescent="0.2">
      <c r="A162" s="28" t="s">
        <v>993</v>
      </c>
      <c r="B162" s="29" t="s">
        <v>2314</v>
      </c>
      <c r="C162" s="29" t="s">
        <v>2313</v>
      </c>
      <c r="D162" s="29" t="s">
        <v>1219</v>
      </c>
      <c r="E162" s="29" t="s">
        <v>1220</v>
      </c>
      <c r="F162" s="29" t="s">
        <v>22</v>
      </c>
      <c r="G162" s="37">
        <v>11.327999999999999</v>
      </c>
      <c r="H162" s="36">
        <v>85667.24938206216</v>
      </c>
      <c r="I162" s="36">
        <f t="shared" si="2"/>
        <v>970438.60100000014</v>
      </c>
      <c r="J162" s="22"/>
      <c r="K162" s="22"/>
    </row>
    <row r="163" spans="1:11" x14ac:dyDescent="0.2">
      <c r="A163" s="28" t="s">
        <v>993</v>
      </c>
      <c r="B163" s="29" t="s">
        <v>2314</v>
      </c>
      <c r="C163" s="29" t="s">
        <v>2313</v>
      </c>
      <c r="D163" s="29" t="s">
        <v>1540</v>
      </c>
      <c r="E163" s="29" t="s">
        <v>1541</v>
      </c>
      <c r="F163" s="29" t="s">
        <v>22</v>
      </c>
      <c r="G163" s="37">
        <v>12.984</v>
      </c>
      <c r="H163" s="36">
        <v>74686.102895871838</v>
      </c>
      <c r="I163" s="36">
        <f t="shared" si="2"/>
        <v>969724.36</v>
      </c>
      <c r="J163" s="22"/>
      <c r="K163" s="22"/>
    </row>
    <row r="164" spans="1:11" x14ac:dyDescent="0.2">
      <c r="A164" s="28" t="s">
        <v>993</v>
      </c>
      <c r="B164" s="29" t="s">
        <v>2314</v>
      </c>
      <c r="C164" s="29" t="s">
        <v>2313</v>
      </c>
      <c r="D164" s="29" t="s">
        <v>1840</v>
      </c>
      <c r="E164" s="29" t="s">
        <v>1841</v>
      </c>
      <c r="F164" s="29" t="s">
        <v>22</v>
      </c>
      <c r="G164" s="37">
        <v>8.7379999999999995</v>
      </c>
      <c r="H164" s="36">
        <v>109016.82936598765</v>
      </c>
      <c r="I164" s="36">
        <f t="shared" si="2"/>
        <v>952589.05500000005</v>
      </c>
      <c r="J164" s="22"/>
      <c r="K164" s="22"/>
    </row>
    <row r="165" spans="1:11" x14ac:dyDescent="0.2">
      <c r="A165" s="28" t="s">
        <v>993</v>
      </c>
      <c r="B165" s="29" t="s">
        <v>2314</v>
      </c>
      <c r="C165" s="29" t="s">
        <v>2313</v>
      </c>
      <c r="D165" s="29" t="s">
        <v>1552</v>
      </c>
      <c r="E165" s="29" t="s">
        <v>1553</v>
      </c>
      <c r="F165" s="29" t="s">
        <v>22</v>
      </c>
      <c r="G165" s="37">
        <v>12.231999999999999</v>
      </c>
      <c r="H165" s="36">
        <v>77870.598021582744</v>
      </c>
      <c r="I165" s="36">
        <f t="shared" si="2"/>
        <v>952513.15500000003</v>
      </c>
      <c r="J165" s="22"/>
      <c r="K165" s="22"/>
    </row>
    <row r="166" spans="1:11" x14ac:dyDescent="0.2">
      <c r="A166" s="28" t="s">
        <v>993</v>
      </c>
      <c r="B166" s="29" t="s">
        <v>2314</v>
      </c>
      <c r="C166" s="29" t="s">
        <v>2313</v>
      </c>
      <c r="D166" s="29" t="s">
        <v>1590</v>
      </c>
      <c r="E166" s="29" t="s">
        <v>1591</v>
      </c>
      <c r="F166" s="29" t="s">
        <v>22</v>
      </c>
      <c r="G166" s="37">
        <v>13.398</v>
      </c>
      <c r="H166" s="36">
        <v>70428.077996715932</v>
      </c>
      <c r="I166" s="36">
        <f t="shared" si="2"/>
        <v>943595.38900000008</v>
      </c>
      <c r="J166" s="22"/>
      <c r="K166" s="22"/>
    </row>
    <row r="167" spans="1:11" x14ac:dyDescent="0.2">
      <c r="A167" s="28" t="s">
        <v>993</v>
      </c>
      <c r="B167" s="29" t="s">
        <v>2314</v>
      </c>
      <c r="C167" s="29" t="s">
        <v>2313</v>
      </c>
      <c r="D167" s="29" t="s">
        <v>1046</v>
      </c>
      <c r="E167" s="29" t="s">
        <v>1047</v>
      </c>
      <c r="F167" s="29" t="s">
        <v>22</v>
      </c>
      <c r="G167" s="37">
        <v>8.2469999999999999</v>
      </c>
      <c r="H167" s="36">
        <v>113910.05917303263</v>
      </c>
      <c r="I167" s="36">
        <f t="shared" si="2"/>
        <v>939416.25800000003</v>
      </c>
      <c r="J167" s="22"/>
      <c r="K167" s="22"/>
    </row>
    <row r="168" spans="1:11" x14ac:dyDescent="0.2">
      <c r="A168" s="28" t="s">
        <v>993</v>
      </c>
      <c r="B168" s="29" t="s">
        <v>2314</v>
      </c>
      <c r="C168" s="29" t="s">
        <v>2313</v>
      </c>
      <c r="D168" s="29" t="s">
        <v>1689</v>
      </c>
      <c r="E168" s="29" t="s">
        <v>1690</v>
      </c>
      <c r="F168" s="29" t="s">
        <v>22</v>
      </c>
      <c r="G168" s="37">
        <v>13.071999999999999</v>
      </c>
      <c r="H168" s="36">
        <v>71464.320685434519</v>
      </c>
      <c r="I168" s="36">
        <f t="shared" si="2"/>
        <v>934181.6</v>
      </c>
      <c r="J168" s="22"/>
      <c r="K168" s="22"/>
    </row>
    <row r="169" spans="1:11" x14ac:dyDescent="0.2">
      <c r="A169" s="28" t="s">
        <v>994</v>
      </c>
      <c r="B169" s="29" t="s">
        <v>2337</v>
      </c>
      <c r="C169" s="29" t="s">
        <v>2313</v>
      </c>
      <c r="D169" s="29" t="s">
        <v>1052</v>
      </c>
      <c r="E169" s="29" t="s">
        <v>1053</v>
      </c>
      <c r="F169" s="29" t="s">
        <v>22</v>
      </c>
      <c r="G169" s="37">
        <v>12.996</v>
      </c>
      <c r="H169" s="36">
        <v>70965.172822406894</v>
      </c>
      <c r="I169" s="36">
        <f t="shared" si="2"/>
        <v>922263.38600000006</v>
      </c>
      <c r="J169" s="22"/>
      <c r="K169" s="22"/>
    </row>
    <row r="170" spans="1:11" x14ac:dyDescent="0.2">
      <c r="A170" s="28" t="s">
        <v>993</v>
      </c>
      <c r="B170" s="29" t="s">
        <v>2314</v>
      </c>
      <c r="C170" s="29" t="s">
        <v>2313</v>
      </c>
      <c r="D170" s="29" t="s">
        <v>1740</v>
      </c>
      <c r="E170" s="29" t="s">
        <v>1741</v>
      </c>
      <c r="F170" s="29" t="s">
        <v>22</v>
      </c>
      <c r="G170" s="37">
        <v>13.503</v>
      </c>
      <c r="H170" s="36">
        <v>68074.200177738283</v>
      </c>
      <c r="I170" s="36">
        <f t="shared" si="2"/>
        <v>919205.92500000005</v>
      </c>
      <c r="J170" s="22"/>
      <c r="K170" s="22"/>
    </row>
    <row r="171" spans="1:11" x14ac:dyDescent="0.2">
      <c r="A171" s="28" t="s">
        <v>993</v>
      </c>
      <c r="B171" s="29" t="s">
        <v>2314</v>
      </c>
      <c r="C171" s="29" t="s">
        <v>2313</v>
      </c>
      <c r="D171" s="29" t="s">
        <v>1141</v>
      </c>
      <c r="E171" s="29" t="s">
        <v>1142</v>
      </c>
      <c r="F171" s="29" t="s">
        <v>22</v>
      </c>
      <c r="G171" s="37">
        <v>13.208</v>
      </c>
      <c r="H171" s="36">
        <v>69495.250832828591</v>
      </c>
      <c r="I171" s="36">
        <f t="shared" si="2"/>
        <v>917893.27300000004</v>
      </c>
      <c r="J171" s="22"/>
      <c r="K171" s="22"/>
    </row>
    <row r="172" spans="1:11" x14ac:dyDescent="0.2">
      <c r="A172" s="28" t="s">
        <v>994</v>
      </c>
      <c r="B172" s="29" t="s">
        <v>2337</v>
      </c>
      <c r="C172" s="29" t="s">
        <v>2313</v>
      </c>
      <c r="D172" s="29" t="s">
        <v>1084</v>
      </c>
      <c r="E172" s="29" t="s">
        <v>1085</v>
      </c>
      <c r="F172" s="29" t="s">
        <v>22</v>
      </c>
      <c r="G172" s="37">
        <v>10.86</v>
      </c>
      <c r="H172" s="36">
        <v>83869.778545119698</v>
      </c>
      <c r="I172" s="36">
        <f t="shared" si="2"/>
        <v>910825.79499999993</v>
      </c>
      <c r="J172" s="22"/>
      <c r="K172" s="22"/>
    </row>
    <row r="173" spans="1:11" x14ac:dyDescent="0.2">
      <c r="A173" s="28" t="s">
        <v>993</v>
      </c>
      <c r="B173" s="29" t="s">
        <v>2314</v>
      </c>
      <c r="C173" s="29" t="s">
        <v>2313</v>
      </c>
      <c r="D173" s="29" t="s">
        <v>1798</v>
      </c>
      <c r="E173" s="29" t="s">
        <v>1799</v>
      </c>
      <c r="F173" s="29" t="s">
        <v>22</v>
      </c>
      <c r="G173" s="37">
        <v>12.632</v>
      </c>
      <c r="H173" s="36">
        <v>71966.739787840415</v>
      </c>
      <c r="I173" s="36">
        <f t="shared" si="2"/>
        <v>909083.85700000008</v>
      </c>
      <c r="J173" s="22"/>
      <c r="K173" s="22"/>
    </row>
    <row r="174" spans="1:11" x14ac:dyDescent="0.2">
      <c r="A174" s="28" t="s">
        <v>994</v>
      </c>
      <c r="B174" s="29" t="s">
        <v>2337</v>
      </c>
      <c r="C174" s="29" t="s">
        <v>2313</v>
      </c>
      <c r="D174" s="29" t="s">
        <v>1486</v>
      </c>
      <c r="E174" s="29" t="s">
        <v>1487</v>
      </c>
      <c r="F174" s="29" t="s">
        <v>22</v>
      </c>
      <c r="G174" s="37">
        <v>10.367000000000001</v>
      </c>
      <c r="H174" s="36">
        <v>87599.409858203901</v>
      </c>
      <c r="I174" s="36">
        <f t="shared" si="2"/>
        <v>908143.08199999994</v>
      </c>
      <c r="J174" s="22"/>
      <c r="K174" s="22"/>
    </row>
    <row r="175" spans="1:11" x14ac:dyDescent="0.2">
      <c r="A175" s="28" t="s">
        <v>993</v>
      </c>
      <c r="B175" s="29" t="s">
        <v>2314</v>
      </c>
      <c r="C175" s="29" t="s">
        <v>2313</v>
      </c>
      <c r="D175" s="29" t="s">
        <v>1291</v>
      </c>
      <c r="E175" s="29" t="s">
        <v>1292</v>
      </c>
      <c r="F175" s="29" t="s">
        <v>22</v>
      </c>
      <c r="G175" s="37">
        <v>11.16</v>
      </c>
      <c r="H175" s="36">
        <v>79498.722939068102</v>
      </c>
      <c r="I175" s="36">
        <f t="shared" si="2"/>
        <v>887205.74800000002</v>
      </c>
      <c r="J175" s="22"/>
      <c r="K175" s="22"/>
    </row>
    <row r="176" spans="1:11" x14ac:dyDescent="0.2">
      <c r="A176" s="28" t="s">
        <v>993</v>
      </c>
      <c r="B176" s="29" t="s">
        <v>2314</v>
      </c>
      <c r="C176" s="29" t="s">
        <v>2313</v>
      </c>
      <c r="D176" s="29" t="s">
        <v>1626</v>
      </c>
      <c r="E176" s="29" t="s">
        <v>1627</v>
      </c>
      <c r="F176" s="29" t="s">
        <v>22</v>
      </c>
      <c r="G176" s="37">
        <v>2.452</v>
      </c>
      <c r="H176" s="36">
        <v>356521.48898858076</v>
      </c>
      <c r="I176" s="36">
        <f t="shared" si="2"/>
        <v>874190.69099999999</v>
      </c>
      <c r="J176" s="22"/>
      <c r="K176" s="22"/>
    </row>
    <row r="177" spans="1:11" x14ac:dyDescent="0.2">
      <c r="A177" s="28" t="s">
        <v>993</v>
      </c>
      <c r="B177" s="29" t="s">
        <v>2314</v>
      </c>
      <c r="C177" s="29" t="s">
        <v>2313</v>
      </c>
      <c r="D177" s="29" t="s">
        <v>1637</v>
      </c>
      <c r="E177" s="29" t="s">
        <v>1638</v>
      </c>
      <c r="F177" s="29" t="s">
        <v>22</v>
      </c>
      <c r="G177" s="37">
        <v>9.2379999999999995</v>
      </c>
      <c r="H177" s="36">
        <v>94129.627949772679</v>
      </c>
      <c r="I177" s="36">
        <f t="shared" si="2"/>
        <v>869569.50299999991</v>
      </c>
      <c r="J177" s="22"/>
      <c r="K177" s="22"/>
    </row>
    <row r="178" spans="1:11" x14ac:dyDescent="0.2">
      <c r="A178" s="28" t="s">
        <v>993</v>
      </c>
      <c r="B178" s="29" t="s">
        <v>2314</v>
      </c>
      <c r="C178" s="29" t="s">
        <v>2313</v>
      </c>
      <c r="D178" s="29" t="s">
        <v>1768</v>
      </c>
      <c r="E178" s="29" t="s">
        <v>1769</v>
      </c>
      <c r="F178" s="29" t="s">
        <v>22</v>
      </c>
      <c r="G178" s="37">
        <v>11.553000000000001</v>
      </c>
      <c r="H178" s="36">
        <v>73751.140050203408</v>
      </c>
      <c r="I178" s="36">
        <f t="shared" si="2"/>
        <v>852046.92100000009</v>
      </c>
      <c r="J178" s="22"/>
      <c r="K178" s="22"/>
    </row>
    <row r="179" spans="1:11" x14ac:dyDescent="0.2">
      <c r="A179" s="28" t="s">
        <v>993</v>
      </c>
      <c r="B179" s="29" t="s">
        <v>2314</v>
      </c>
      <c r="C179" s="29" t="s">
        <v>2313</v>
      </c>
      <c r="D179" s="29" t="s">
        <v>1618</v>
      </c>
      <c r="E179" s="29" t="s">
        <v>1619</v>
      </c>
      <c r="F179" s="29" t="s">
        <v>22</v>
      </c>
      <c r="G179" s="37">
        <v>11.513999999999999</v>
      </c>
      <c r="H179" s="36">
        <v>72160.306670140693</v>
      </c>
      <c r="I179" s="36">
        <f t="shared" si="2"/>
        <v>830853.77099999995</v>
      </c>
      <c r="J179" s="22"/>
      <c r="K179" s="22"/>
    </row>
    <row r="180" spans="1:11" x14ac:dyDescent="0.2">
      <c r="A180" s="28" t="s">
        <v>993</v>
      </c>
      <c r="B180" s="29" t="s">
        <v>2314</v>
      </c>
      <c r="C180" s="29" t="s">
        <v>2313</v>
      </c>
      <c r="D180" s="29" t="s">
        <v>1546</v>
      </c>
      <c r="E180" s="29" t="s">
        <v>1547</v>
      </c>
      <c r="F180" s="29" t="s">
        <v>22</v>
      </c>
      <c r="G180" s="37">
        <v>11.15</v>
      </c>
      <c r="H180" s="36">
        <v>73925.610493273532</v>
      </c>
      <c r="I180" s="36">
        <f t="shared" si="2"/>
        <v>824270.55699999991</v>
      </c>
      <c r="J180" s="22"/>
      <c r="K180" s="22"/>
    </row>
    <row r="181" spans="1:11" x14ac:dyDescent="0.2">
      <c r="A181" s="28" t="s">
        <v>993</v>
      </c>
      <c r="B181" s="29" t="s">
        <v>2314</v>
      </c>
      <c r="C181" s="29" t="s">
        <v>2313</v>
      </c>
      <c r="D181" s="29" t="s">
        <v>1671</v>
      </c>
      <c r="E181" s="29" t="s">
        <v>1672</v>
      </c>
      <c r="F181" s="29" t="s">
        <v>22</v>
      </c>
      <c r="G181" s="37">
        <v>11.488</v>
      </c>
      <c r="H181" s="36">
        <v>71700.652332869096</v>
      </c>
      <c r="I181" s="36">
        <f t="shared" si="2"/>
        <v>823697.09400000016</v>
      </c>
      <c r="J181" s="22"/>
      <c r="K181" s="22"/>
    </row>
    <row r="182" spans="1:11" x14ac:dyDescent="0.2">
      <c r="A182" s="28" t="s">
        <v>993</v>
      </c>
      <c r="B182" s="29" t="s">
        <v>2314</v>
      </c>
      <c r="C182" s="29" t="s">
        <v>2313</v>
      </c>
      <c r="D182" s="29" t="s">
        <v>1403</v>
      </c>
      <c r="E182" s="29" t="s">
        <v>1404</v>
      </c>
      <c r="F182" s="29" t="s">
        <v>22</v>
      </c>
      <c r="G182" s="37">
        <v>8.5150000000000006</v>
      </c>
      <c r="H182" s="36">
        <v>94970.996476805623</v>
      </c>
      <c r="I182" s="36">
        <f t="shared" si="2"/>
        <v>808678.03499999992</v>
      </c>
      <c r="J182" s="22"/>
      <c r="K182" s="22"/>
    </row>
    <row r="183" spans="1:11" x14ac:dyDescent="0.2">
      <c r="A183" s="28" t="s">
        <v>994</v>
      </c>
      <c r="B183" s="29" t="s">
        <v>2337</v>
      </c>
      <c r="C183" s="29" t="s">
        <v>2313</v>
      </c>
      <c r="D183" s="29" t="s">
        <v>1195</v>
      </c>
      <c r="E183" s="29" t="s">
        <v>1196</v>
      </c>
      <c r="F183" s="29" t="s">
        <v>22</v>
      </c>
      <c r="G183" s="37">
        <v>9.2409999999999997</v>
      </c>
      <c r="H183" s="36">
        <v>86297.26642138297</v>
      </c>
      <c r="I183" s="36">
        <f t="shared" si="2"/>
        <v>797473.03899999999</v>
      </c>
      <c r="J183" s="22"/>
      <c r="K183" s="22"/>
    </row>
    <row r="184" spans="1:11" x14ac:dyDescent="0.2">
      <c r="A184" s="28" t="s">
        <v>994</v>
      </c>
      <c r="B184" s="29" t="s">
        <v>2337</v>
      </c>
      <c r="C184" s="29" t="s">
        <v>2313</v>
      </c>
      <c r="D184" s="29" t="s">
        <v>1161</v>
      </c>
      <c r="E184" s="29" t="s">
        <v>1162</v>
      </c>
      <c r="F184" s="29" t="s">
        <v>22</v>
      </c>
      <c r="G184" s="37">
        <v>10.367000000000001</v>
      </c>
      <c r="H184" s="36">
        <v>75981.359891964879</v>
      </c>
      <c r="I184" s="36">
        <f t="shared" si="2"/>
        <v>787698.75799999991</v>
      </c>
      <c r="J184" s="22"/>
      <c r="K184" s="22"/>
    </row>
    <row r="185" spans="1:11" x14ac:dyDescent="0.2">
      <c r="A185" s="28" t="s">
        <v>993</v>
      </c>
      <c r="B185" s="29" t="s">
        <v>2314</v>
      </c>
      <c r="C185" s="29" t="s">
        <v>2313</v>
      </c>
      <c r="D185" s="29" t="s">
        <v>1792</v>
      </c>
      <c r="E185" s="29" t="s">
        <v>1793</v>
      </c>
      <c r="F185" s="29" t="s">
        <v>22</v>
      </c>
      <c r="G185" s="37">
        <v>11.052</v>
      </c>
      <c r="H185" s="36">
        <v>70784.919381107495</v>
      </c>
      <c r="I185" s="36">
        <f t="shared" si="2"/>
        <v>782314.929</v>
      </c>
      <c r="J185" s="22"/>
      <c r="K185" s="22"/>
    </row>
    <row r="186" spans="1:11" x14ac:dyDescent="0.2">
      <c r="A186" s="28" t="s">
        <v>994</v>
      </c>
      <c r="B186" s="29" t="s">
        <v>2337</v>
      </c>
      <c r="C186" s="29" t="s">
        <v>2313</v>
      </c>
      <c r="D186" s="29" t="s">
        <v>1465</v>
      </c>
      <c r="E186" s="29" t="s">
        <v>1466</v>
      </c>
      <c r="F186" s="29" t="s">
        <v>22</v>
      </c>
      <c r="G186" s="37">
        <v>9.81</v>
      </c>
      <c r="H186" s="36">
        <v>79509.812028542292</v>
      </c>
      <c r="I186" s="36">
        <f t="shared" si="2"/>
        <v>779991.25599999994</v>
      </c>
      <c r="J186" s="22"/>
      <c r="K186" s="22"/>
    </row>
    <row r="187" spans="1:11" x14ac:dyDescent="0.2">
      <c r="A187" s="28" t="s">
        <v>993</v>
      </c>
      <c r="B187" s="29" t="s">
        <v>2314</v>
      </c>
      <c r="C187" s="29" t="s">
        <v>2313</v>
      </c>
      <c r="D187" s="29" t="s">
        <v>1554</v>
      </c>
      <c r="E187" s="29" t="s">
        <v>1555</v>
      </c>
      <c r="F187" s="29" t="s">
        <v>22</v>
      </c>
      <c r="G187" s="37">
        <v>10.356999999999999</v>
      </c>
      <c r="H187" s="36">
        <v>74162.586270155443</v>
      </c>
      <c r="I187" s="36">
        <f t="shared" si="2"/>
        <v>768101.90599999984</v>
      </c>
      <c r="J187" s="22"/>
      <c r="K187" s="22"/>
    </row>
    <row r="188" spans="1:11" x14ac:dyDescent="0.2">
      <c r="A188" s="28" t="s">
        <v>993</v>
      </c>
      <c r="B188" s="29" t="s">
        <v>2314</v>
      </c>
      <c r="C188" s="29" t="s">
        <v>2313</v>
      </c>
      <c r="D188" s="29" t="s">
        <v>1420</v>
      </c>
      <c r="E188" s="29" t="s">
        <v>1421</v>
      </c>
      <c r="F188" s="29" t="s">
        <v>22</v>
      </c>
      <c r="G188" s="37">
        <v>4.1390000000000002</v>
      </c>
      <c r="H188" s="36">
        <v>177474.19932350807</v>
      </c>
      <c r="I188" s="36">
        <f t="shared" si="2"/>
        <v>734565.71100000001</v>
      </c>
      <c r="J188" s="22"/>
      <c r="K188" s="22"/>
    </row>
    <row r="189" spans="1:11" x14ac:dyDescent="0.2">
      <c r="A189" s="28" t="s">
        <v>994</v>
      </c>
      <c r="B189" s="29" t="s">
        <v>2337</v>
      </c>
      <c r="C189" s="29" t="s">
        <v>2313</v>
      </c>
      <c r="D189" s="29" t="s">
        <v>1199</v>
      </c>
      <c r="E189" s="29" t="s">
        <v>1200</v>
      </c>
      <c r="F189" s="29" t="s">
        <v>22</v>
      </c>
      <c r="G189" s="37">
        <v>9.3680000000000003</v>
      </c>
      <c r="H189" s="36">
        <v>78001.979291204087</v>
      </c>
      <c r="I189" s="36">
        <f t="shared" si="2"/>
        <v>730722.5419999999</v>
      </c>
      <c r="J189" s="22"/>
      <c r="K189" s="22"/>
    </row>
    <row r="190" spans="1:11" x14ac:dyDescent="0.2">
      <c r="A190" s="28" t="s">
        <v>993</v>
      </c>
      <c r="B190" s="29" t="s">
        <v>2314</v>
      </c>
      <c r="C190" s="29" t="s">
        <v>2313</v>
      </c>
      <c r="D190" s="29" t="s">
        <v>1796</v>
      </c>
      <c r="E190" s="29" t="s">
        <v>1797</v>
      </c>
      <c r="F190" s="29" t="s">
        <v>22</v>
      </c>
      <c r="G190" s="37">
        <v>10.28</v>
      </c>
      <c r="H190" s="36">
        <v>70795.285214007788</v>
      </c>
      <c r="I190" s="36">
        <f t="shared" si="2"/>
        <v>727775.53200000001</v>
      </c>
      <c r="J190" s="22"/>
      <c r="K190" s="22"/>
    </row>
    <row r="191" spans="1:11" x14ac:dyDescent="0.2">
      <c r="A191" s="28" t="s">
        <v>994</v>
      </c>
      <c r="B191" s="29" t="s">
        <v>2337</v>
      </c>
      <c r="C191" s="29" t="s">
        <v>2313</v>
      </c>
      <c r="D191" s="29" t="s">
        <v>1004</v>
      </c>
      <c r="E191" s="29" t="s">
        <v>1005</v>
      </c>
      <c r="F191" s="29" t="s">
        <v>22</v>
      </c>
      <c r="G191" s="37">
        <v>13.137</v>
      </c>
      <c r="H191" s="36">
        <v>54710.00928674735</v>
      </c>
      <c r="I191" s="36">
        <f t="shared" si="2"/>
        <v>718725.39199999999</v>
      </c>
      <c r="J191" s="22"/>
      <c r="K191" s="22"/>
    </row>
    <row r="192" spans="1:11" x14ac:dyDescent="0.2">
      <c r="A192" s="28" t="s">
        <v>993</v>
      </c>
      <c r="B192" s="29" t="s">
        <v>2314</v>
      </c>
      <c r="C192" s="29" t="s">
        <v>2313</v>
      </c>
      <c r="D192" s="29" t="s">
        <v>1024</v>
      </c>
      <c r="E192" s="29" t="s">
        <v>1025</v>
      </c>
      <c r="F192" s="29" t="s">
        <v>22</v>
      </c>
      <c r="G192" s="37">
        <v>9.9849999999999994</v>
      </c>
      <c r="H192" s="36">
        <v>71649.765247871808</v>
      </c>
      <c r="I192" s="36">
        <f t="shared" si="2"/>
        <v>715422.90599999996</v>
      </c>
      <c r="J192" s="22"/>
      <c r="K192" s="22"/>
    </row>
    <row r="193" spans="1:11" x14ac:dyDescent="0.2">
      <c r="A193" s="28" t="s">
        <v>993</v>
      </c>
      <c r="B193" s="29" t="s">
        <v>2314</v>
      </c>
      <c r="C193" s="29" t="s">
        <v>2313</v>
      </c>
      <c r="D193" s="29" t="s">
        <v>1742</v>
      </c>
      <c r="E193" s="29" t="s">
        <v>1743</v>
      </c>
      <c r="F193" s="29" t="s">
        <v>22</v>
      </c>
      <c r="G193" s="37">
        <v>10.46</v>
      </c>
      <c r="H193" s="36">
        <v>68074.200382409181</v>
      </c>
      <c r="I193" s="36">
        <f t="shared" si="2"/>
        <v>712056.13600000006</v>
      </c>
      <c r="J193" s="22"/>
      <c r="K193" s="22"/>
    </row>
    <row r="194" spans="1:11" x14ac:dyDescent="0.2">
      <c r="A194" s="28" t="s">
        <v>993</v>
      </c>
      <c r="B194" s="29" t="s">
        <v>2314</v>
      </c>
      <c r="C194" s="29" t="s">
        <v>2313</v>
      </c>
      <c r="D194" s="29" t="s">
        <v>2321</v>
      </c>
      <c r="E194" s="29" t="s">
        <v>2322</v>
      </c>
      <c r="F194" s="29" t="s">
        <v>22</v>
      </c>
      <c r="G194" s="37">
        <v>9.1750000000000007</v>
      </c>
      <c r="H194" s="36">
        <v>77307.88970027247</v>
      </c>
      <c r="I194" s="36">
        <f t="shared" ref="I194:I257" si="3">H194*G194</f>
        <v>709299.88799999992</v>
      </c>
      <c r="J194" s="22"/>
      <c r="K194" s="22"/>
    </row>
    <row r="195" spans="1:11" x14ac:dyDescent="0.2">
      <c r="A195" s="28" t="s">
        <v>993</v>
      </c>
      <c r="B195" s="29" t="s">
        <v>2314</v>
      </c>
      <c r="C195" s="29" t="s">
        <v>2313</v>
      </c>
      <c r="D195" s="29" t="s">
        <v>1582</v>
      </c>
      <c r="E195" s="29" t="s">
        <v>1583</v>
      </c>
      <c r="F195" s="29" t="s">
        <v>22</v>
      </c>
      <c r="G195" s="37">
        <v>9.4550000000000001</v>
      </c>
      <c r="H195" s="36">
        <v>74510.090957165507</v>
      </c>
      <c r="I195" s="36">
        <f t="shared" si="3"/>
        <v>704492.90999999992</v>
      </c>
      <c r="J195" s="22"/>
      <c r="K195" s="22"/>
    </row>
    <row r="196" spans="1:11" x14ac:dyDescent="0.2">
      <c r="A196" s="28" t="s">
        <v>993</v>
      </c>
      <c r="B196" s="29" t="s">
        <v>2314</v>
      </c>
      <c r="C196" s="29" t="s">
        <v>2313</v>
      </c>
      <c r="D196" s="29" t="s">
        <v>1675</v>
      </c>
      <c r="E196" s="29" t="s">
        <v>1676</v>
      </c>
      <c r="F196" s="29" t="s">
        <v>22</v>
      </c>
      <c r="G196" s="37">
        <v>7.7119999999999997</v>
      </c>
      <c r="H196" s="36">
        <v>91134.369553941913</v>
      </c>
      <c r="I196" s="36">
        <f t="shared" si="3"/>
        <v>702828.25800000003</v>
      </c>
      <c r="J196" s="22"/>
      <c r="K196" s="22"/>
    </row>
    <row r="197" spans="1:11" x14ac:dyDescent="0.2">
      <c r="A197" s="28" t="s">
        <v>993</v>
      </c>
      <c r="B197" s="29" t="s">
        <v>2314</v>
      </c>
      <c r="C197" s="29" t="s">
        <v>2313</v>
      </c>
      <c r="D197" s="29" t="s">
        <v>1838</v>
      </c>
      <c r="E197" s="29" t="s">
        <v>1839</v>
      </c>
      <c r="F197" s="29" t="s">
        <v>22</v>
      </c>
      <c r="G197" s="37">
        <v>7.5739999999999998</v>
      </c>
      <c r="H197" s="36">
        <v>91558.161605492482</v>
      </c>
      <c r="I197" s="36">
        <f t="shared" si="3"/>
        <v>693461.51600000006</v>
      </c>
      <c r="J197" s="22"/>
      <c r="K197" s="22"/>
    </row>
    <row r="198" spans="1:11" x14ac:dyDescent="0.2">
      <c r="A198" s="28" t="s">
        <v>994</v>
      </c>
      <c r="B198" s="29" t="s">
        <v>2337</v>
      </c>
      <c r="C198" s="29" t="s">
        <v>2313</v>
      </c>
      <c r="D198" s="29" t="s">
        <v>1163</v>
      </c>
      <c r="E198" s="29" t="s">
        <v>1164</v>
      </c>
      <c r="F198" s="29" t="s">
        <v>22</v>
      </c>
      <c r="G198" s="37">
        <v>8.44</v>
      </c>
      <c r="H198" s="36">
        <v>81476.528199052147</v>
      </c>
      <c r="I198" s="36">
        <f t="shared" si="3"/>
        <v>687661.89800000004</v>
      </c>
      <c r="J198" s="22"/>
      <c r="K198" s="22"/>
    </row>
    <row r="199" spans="1:11" x14ac:dyDescent="0.2">
      <c r="A199" s="28" t="s">
        <v>993</v>
      </c>
      <c r="B199" s="29" t="s">
        <v>2314</v>
      </c>
      <c r="C199" s="29" t="s">
        <v>2313</v>
      </c>
      <c r="D199" s="29" t="s">
        <v>1810</v>
      </c>
      <c r="E199" s="29" t="s">
        <v>1811</v>
      </c>
      <c r="F199" s="29" t="s">
        <v>22</v>
      </c>
      <c r="G199" s="37">
        <v>9.0410000000000004</v>
      </c>
      <c r="H199" s="36">
        <v>75770.387125317982</v>
      </c>
      <c r="I199" s="36">
        <f t="shared" si="3"/>
        <v>685040.07</v>
      </c>
      <c r="J199" s="22"/>
      <c r="K199" s="22"/>
    </row>
    <row r="200" spans="1:11" x14ac:dyDescent="0.2">
      <c r="A200" s="28" t="s">
        <v>993</v>
      </c>
      <c r="B200" s="29" t="s">
        <v>2314</v>
      </c>
      <c r="C200" s="29" t="s">
        <v>2313</v>
      </c>
      <c r="D200" s="29" t="s">
        <v>1479</v>
      </c>
      <c r="E200" s="29" t="s">
        <v>1480</v>
      </c>
      <c r="F200" s="29" t="s">
        <v>22</v>
      </c>
      <c r="G200" s="37">
        <v>8.6660000000000004</v>
      </c>
      <c r="H200" s="36">
        <v>79013.839026078931</v>
      </c>
      <c r="I200" s="36">
        <f t="shared" si="3"/>
        <v>684733.929</v>
      </c>
      <c r="J200" s="22"/>
      <c r="K200" s="22"/>
    </row>
    <row r="201" spans="1:11" x14ac:dyDescent="0.2">
      <c r="A201" s="28" t="s">
        <v>993</v>
      </c>
      <c r="B201" s="29" t="s">
        <v>2314</v>
      </c>
      <c r="C201" s="29" t="s">
        <v>2313</v>
      </c>
      <c r="D201" s="29" t="s">
        <v>2335</v>
      </c>
      <c r="E201" s="29" t="s">
        <v>2336</v>
      </c>
      <c r="F201" s="29" t="s">
        <v>22</v>
      </c>
      <c r="G201" s="37">
        <v>8.7509999999999994</v>
      </c>
      <c r="H201" s="36">
        <v>76634.685864472645</v>
      </c>
      <c r="I201" s="36">
        <f t="shared" si="3"/>
        <v>670630.13600000006</v>
      </c>
      <c r="J201" s="22"/>
      <c r="K201" s="22"/>
    </row>
    <row r="202" spans="1:11" x14ac:dyDescent="0.2">
      <c r="A202" s="28" t="s">
        <v>993</v>
      </c>
      <c r="B202" s="29" t="s">
        <v>2314</v>
      </c>
      <c r="C202" s="29" t="s">
        <v>2313</v>
      </c>
      <c r="D202" s="29" t="s">
        <v>1748</v>
      </c>
      <c r="E202" s="29" t="s">
        <v>1749</v>
      </c>
      <c r="F202" s="29" t="s">
        <v>22</v>
      </c>
      <c r="G202" s="37">
        <v>9.8360000000000003</v>
      </c>
      <c r="H202" s="36">
        <v>68086.679646197634</v>
      </c>
      <c r="I202" s="36">
        <f t="shared" si="3"/>
        <v>669700.58099999989</v>
      </c>
      <c r="J202" s="22"/>
      <c r="K202" s="22"/>
    </row>
    <row r="203" spans="1:11" x14ac:dyDescent="0.2">
      <c r="A203" s="28" t="s">
        <v>993</v>
      </c>
      <c r="B203" s="29" t="s">
        <v>2314</v>
      </c>
      <c r="C203" s="29" t="s">
        <v>2313</v>
      </c>
      <c r="D203" s="29" t="s">
        <v>1669</v>
      </c>
      <c r="E203" s="29" t="s">
        <v>1670</v>
      </c>
      <c r="F203" s="29" t="s">
        <v>22</v>
      </c>
      <c r="G203" s="37">
        <v>9.3160000000000007</v>
      </c>
      <c r="H203" s="36">
        <v>71700.649635036476</v>
      </c>
      <c r="I203" s="36">
        <f t="shared" si="3"/>
        <v>667963.25199999986</v>
      </c>
      <c r="J203" s="22"/>
      <c r="K203" s="22"/>
    </row>
    <row r="204" spans="1:11" x14ac:dyDescent="0.2">
      <c r="A204" s="28" t="s">
        <v>994</v>
      </c>
      <c r="B204" s="29" t="s">
        <v>2337</v>
      </c>
      <c r="C204" s="29" t="s">
        <v>2313</v>
      </c>
      <c r="D204" s="29" t="s">
        <v>1408</v>
      </c>
      <c r="E204" s="29" t="s">
        <v>1409</v>
      </c>
      <c r="F204" s="29" t="s">
        <v>22</v>
      </c>
      <c r="G204" s="37">
        <v>8.1440000000000001</v>
      </c>
      <c r="H204" s="36">
        <v>81996.312377210212</v>
      </c>
      <c r="I204" s="36">
        <f t="shared" si="3"/>
        <v>667777.96799999999</v>
      </c>
      <c r="J204" s="22"/>
      <c r="K204" s="22"/>
    </row>
    <row r="205" spans="1:11" x14ac:dyDescent="0.2">
      <c r="A205" s="28" t="s">
        <v>993</v>
      </c>
      <c r="B205" s="29" t="s">
        <v>2314</v>
      </c>
      <c r="C205" s="29" t="s">
        <v>2313</v>
      </c>
      <c r="D205" s="29" t="s">
        <v>1826</v>
      </c>
      <c r="E205" s="29" t="s">
        <v>1827</v>
      </c>
      <c r="F205" s="29" t="s">
        <v>22</v>
      </c>
      <c r="G205" s="37">
        <v>8.9610000000000003</v>
      </c>
      <c r="H205" s="36">
        <v>74015.608302644803</v>
      </c>
      <c r="I205" s="36">
        <f t="shared" si="3"/>
        <v>663253.86600000015</v>
      </c>
      <c r="J205" s="22"/>
      <c r="K205" s="22"/>
    </row>
    <row r="206" spans="1:11" x14ac:dyDescent="0.2">
      <c r="A206" s="28" t="s">
        <v>994</v>
      </c>
      <c r="B206" s="29" t="s">
        <v>2337</v>
      </c>
      <c r="C206" s="29" t="s">
        <v>2313</v>
      </c>
      <c r="D206" s="29" t="s">
        <v>1086</v>
      </c>
      <c r="E206" s="29" t="s">
        <v>1087</v>
      </c>
      <c r="F206" s="29" t="s">
        <v>22</v>
      </c>
      <c r="G206" s="37">
        <v>7.1639999999999997</v>
      </c>
      <c r="H206" s="36">
        <v>92259.762283640448</v>
      </c>
      <c r="I206" s="36">
        <f t="shared" si="3"/>
        <v>660948.93700000015</v>
      </c>
      <c r="J206" s="22"/>
      <c r="K206" s="22"/>
    </row>
    <row r="207" spans="1:11" x14ac:dyDescent="0.2">
      <c r="A207" s="28" t="s">
        <v>993</v>
      </c>
      <c r="B207" s="29" t="s">
        <v>2314</v>
      </c>
      <c r="C207" s="29" t="s">
        <v>2313</v>
      </c>
      <c r="D207" s="29" t="s">
        <v>1596</v>
      </c>
      <c r="E207" s="29" t="s">
        <v>1597</v>
      </c>
      <c r="F207" s="29" t="s">
        <v>22</v>
      </c>
      <c r="G207" s="37">
        <v>7.2160000000000002</v>
      </c>
      <c r="H207" s="36">
        <v>91258.349085365844</v>
      </c>
      <c r="I207" s="36">
        <f t="shared" si="3"/>
        <v>658520.24699999997</v>
      </c>
      <c r="J207" s="22"/>
      <c r="K207" s="22"/>
    </row>
    <row r="208" spans="1:11" x14ac:dyDescent="0.2">
      <c r="A208" s="28" t="s">
        <v>994</v>
      </c>
      <c r="B208" s="29" t="s">
        <v>2337</v>
      </c>
      <c r="C208" s="29" t="s">
        <v>2313</v>
      </c>
      <c r="D208" s="29" t="s">
        <v>1572</v>
      </c>
      <c r="E208" s="29" t="s">
        <v>1573</v>
      </c>
      <c r="F208" s="29" t="s">
        <v>22</v>
      </c>
      <c r="G208" s="37">
        <v>6.9539999999999997</v>
      </c>
      <c r="H208" s="36">
        <v>93906.528616623531</v>
      </c>
      <c r="I208" s="36">
        <f t="shared" si="3"/>
        <v>653026</v>
      </c>
      <c r="J208" s="22"/>
      <c r="K208" s="22"/>
    </row>
    <row r="209" spans="1:11" x14ac:dyDescent="0.2">
      <c r="A209" s="28" t="s">
        <v>993</v>
      </c>
      <c r="B209" s="29" t="s">
        <v>2314</v>
      </c>
      <c r="C209" s="29" t="s">
        <v>2313</v>
      </c>
      <c r="D209" s="29" t="s">
        <v>1727</v>
      </c>
      <c r="E209" s="29" t="s">
        <v>1728</v>
      </c>
      <c r="F209" s="29" t="s">
        <v>22</v>
      </c>
      <c r="G209" s="37">
        <v>9.2159999999999993</v>
      </c>
      <c r="H209" s="36">
        <v>70577.2138671875</v>
      </c>
      <c r="I209" s="36">
        <f t="shared" si="3"/>
        <v>650439.603</v>
      </c>
      <c r="J209" s="22"/>
      <c r="K209" s="22"/>
    </row>
    <row r="210" spans="1:11" x14ac:dyDescent="0.2">
      <c r="A210" s="28" t="s">
        <v>994</v>
      </c>
      <c r="B210" s="29" t="s">
        <v>2337</v>
      </c>
      <c r="C210" s="29" t="s">
        <v>2313</v>
      </c>
      <c r="D210" s="29" t="s">
        <v>1752</v>
      </c>
      <c r="E210" s="29" t="s">
        <v>1753</v>
      </c>
      <c r="F210" s="29" t="s">
        <v>22</v>
      </c>
      <c r="G210" s="37">
        <v>8.734</v>
      </c>
      <c r="H210" s="36">
        <v>74189.658690176322</v>
      </c>
      <c r="I210" s="36">
        <f t="shared" si="3"/>
        <v>647972.47900000005</v>
      </c>
      <c r="J210" s="22"/>
      <c r="K210" s="22"/>
    </row>
    <row r="211" spans="1:11" x14ac:dyDescent="0.2">
      <c r="A211" s="28" t="s">
        <v>994</v>
      </c>
      <c r="B211" s="29" t="s">
        <v>2337</v>
      </c>
      <c r="C211" s="29" t="s">
        <v>2313</v>
      </c>
      <c r="D211" s="29" t="s">
        <v>1215</v>
      </c>
      <c r="E211" s="29" t="s">
        <v>1216</v>
      </c>
      <c r="F211" s="29" t="s">
        <v>22</v>
      </c>
      <c r="G211" s="37">
        <v>8.0190000000000001</v>
      </c>
      <c r="H211" s="36">
        <v>79927.97942386831</v>
      </c>
      <c r="I211" s="36">
        <f t="shared" si="3"/>
        <v>640942.46699999995</v>
      </c>
      <c r="J211" s="22"/>
      <c r="K211" s="22"/>
    </row>
    <row r="212" spans="1:11" x14ac:dyDescent="0.2">
      <c r="A212" s="28" t="s">
        <v>993</v>
      </c>
      <c r="B212" s="29" t="s">
        <v>2314</v>
      </c>
      <c r="C212" s="29" t="s">
        <v>2313</v>
      </c>
      <c r="D212" s="29" t="s">
        <v>1624</v>
      </c>
      <c r="E212" s="29" t="s">
        <v>1625</v>
      </c>
      <c r="F212" s="29" t="s">
        <v>22</v>
      </c>
      <c r="G212" s="37">
        <v>9.9149999999999991</v>
      </c>
      <c r="H212" s="36">
        <v>63909.156833081193</v>
      </c>
      <c r="I212" s="36">
        <f t="shared" si="3"/>
        <v>633659.28999999992</v>
      </c>
      <c r="J212" s="22"/>
      <c r="K212" s="22"/>
    </row>
    <row r="213" spans="1:11" x14ac:dyDescent="0.2">
      <c r="A213" s="28" t="s">
        <v>993</v>
      </c>
      <c r="B213" s="29" t="s">
        <v>2314</v>
      </c>
      <c r="C213" s="29" t="s">
        <v>2313</v>
      </c>
      <c r="D213" s="29" t="s">
        <v>1510</v>
      </c>
      <c r="E213" s="29" t="s">
        <v>1511</v>
      </c>
      <c r="F213" s="29" t="s">
        <v>22</v>
      </c>
      <c r="G213" s="37">
        <v>12.72</v>
      </c>
      <c r="H213" s="36">
        <v>48979.167295597479</v>
      </c>
      <c r="I213" s="36">
        <f t="shared" si="3"/>
        <v>623015.00799999991</v>
      </c>
      <c r="J213" s="22"/>
      <c r="K213" s="22"/>
    </row>
    <row r="214" spans="1:11" x14ac:dyDescent="0.2">
      <c r="A214" s="28" t="s">
        <v>993</v>
      </c>
      <c r="B214" s="29" t="s">
        <v>2314</v>
      </c>
      <c r="C214" s="29" t="s">
        <v>2313</v>
      </c>
      <c r="D214" s="29" t="s">
        <v>1428</v>
      </c>
      <c r="E214" s="29" t="s">
        <v>1429</v>
      </c>
      <c r="F214" s="29" t="s">
        <v>22</v>
      </c>
      <c r="G214" s="37">
        <v>6.7220000000000004</v>
      </c>
      <c r="H214" s="36">
        <v>91255.595804819997</v>
      </c>
      <c r="I214" s="36">
        <f t="shared" si="3"/>
        <v>613420.11500000011</v>
      </c>
      <c r="J214" s="22"/>
      <c r="K214" s="22"/>
    </row>
    <row r="215" spans="1:11" x14ac:dyDescent="0.2">
      <c r="A215" s="28" t="s">
        <v>994</v>
      </c>
      <c r="B215" s="29" t="s">
        <v>2337</v>
      </c>
      <c r="C215" s="29" t="s">
        <v>2313</v>
      </c>
      <c r="D215" s="29" t="s">
        <v>1289</v>
      </c>
      <c r="E215" s="29" t="s">
        <v>1290</v>
      </c>
      <c r="F215" s="29" t="s">
        <v>22</v>
      </c>
      <c r="G215" s="37">
        <v>13.295999999999999</v>
      </c>
      <c r="H215" s="36">
        <v>46123.483980144403</v>
      </c>
      <c r="I215" s="36">
        <f t="shared" si="3"/>
        <v>613257.84299999999</v>
      </c>
      <c r="J215" s="22"/>
      <c r="K215" s="22"/>
    </row>
    <row r="216" spans="1:11" x14ac:dyDescent="0.2">
      <c r="A216" s="28" t="s">
        <v>994</v>
      </c>
      <c r="B216" s="29" t="s">
        <v>2337</v>
      </c>
      <c r="C216" s="29" t="s">
        <v>2313</v>
      </c>
      <c r="D216" s="29" t="s">
        <v>1329</v>
      </c>
      <c r="E216" s="29" t="s">
        <v>1330</v>
      </c>
      <c r="F216" s="29" t="s">
        <v>22</v>
      </c>
      <c r="G216" s="37">
        <v>7.7489999999999997</v>
      </c>
      <c r="H216" s="36">
        <v>78190.465737514533</v>
      </c>
      <c r="I216" s="36">
        <f t="shared" si="3"/>
        <v>605897.91900000011</v>
      </c>
      <c r="J216" s="22"/>
      <c r="K216" s="22"/>
    </row>
    <row r="217" spans="1:11" x14ac:dyDescent="0.2">
      <c r="A217" s="28" t="s">
        <v>993</v>
      </c>
      <c r="B217" s="29" t="s">
        <v>2314</v>
      </c>
      <c r="C217" s="29" t="s">
        <v>2313</v>
      </c>
      <c r="D217" s="29" t="s">
        <v>1321</v>
      </c>
      <c r="E217" s="29" t="s">
        <v>1322</v>
      </c>
      <c r="F217" s="29" t="s">
        <v>22</v>
      </c>
      <c r="G217" s="37">
        <v>6.6529999999999996</v>
      </c>
      <c r="H217" s="36">
        <v>91057.436194198133</v>
      </c>
      <c r="I217" s="36">
        <f t="shared" si="3"/>
        <v>605805.12300000014</v>
      </c>
      <c r="J217" s="22"/>
      <c r="K217" s="22"/>
    </row>
    <row r="218" spans="1:11" x14ac:dyDescent="0.2">
      <c r="A218" s="28" t="s">
        <v>993</v>
      </c>
      <c r="B218" s="29" t="s">
        <v>2314</v>
      </c>
      <c r="C218" s="29" t="s">
        <v>2313</v>
      </c>
      <c r="D218" s="29" t="s">
        <v>1685</v>
      </c>
      <c r="E218" s="29" t="s">
        <v>1686</v>
      </c>
      <c r="F218" s="29" t="s">
        <v>22</v>
      </c>
      <c r="G218" s="37">
        <v>6.4770000000000003</v>
      </c>
      <c r="H218" s="36">
        <v>93218.176161803291</v>
      </c>
      <c r="I218" s="36">
        <f t="shared" si="3"/>
        <v>603774.12699999998</v>
      </c>
      <c r="J218" s="22"/>
      <c r="K218" s="22"/>
    </row>
    <row r="219" spans="1:11" x14ac:dyDescent="0.2">
      <c r="A219" s="28" t="s">
        <v>993</v>
      </c>
      <c r="B219" s="29" t="s">
        <v>2314</v>
      </c>
      <c r="C219" s="29" t="s">
        <v>2313</v>
      </c>
      <c r="D219" s="29" t="s">
        <v>1635</v>
      </c>
      <c r="E219" s="29" t="s">
        <v>1636</v>
      </c>
      <c r="F219" s="29" t="s">
        <v>22</v>
      </c>
      <c r="G219" s="37">
        <v>8.2680000000000007</v>
      </c>
      <c r="H219" s="36">
        <v>72819.952104499273</v>
      </c>
      <c r="I219" s="36">
        <f t="shared" si="3"/>
        <v>602075.36400000006</v>
      </c>
      <c r="J219" s="22"/>
      <c r="K219" s="22"/>
    </row>
    <row r="220" spans="1:11" x14ac:dyDescent="0.2">
      <c r="A220" s="28" t="s">
        <v>993</v>
      </c>
      <c r="B220" s="29" t="s">
        <v>2314</v>
      </c>
      <c r="C220" s="29" t="s">
        <v>2313</v>
      </c>
      <c r="D220" s="29" t="s">
        <v>1744</v>
      </c>
      <c r="E220" s="29" t="s">
        <v>1745</v>
      </c>
      <c r="F220" s="29" t="s">
        <v>22</v>
      </c>
      <c r="G220" s="37">
        <v>8.8409999999999993</v>
      </c>
      <c r="H220" s="36">
        <v>68074.199864268754</v>
      </c>
      <c r="I220" s="36">
        <f t="shared" si="3"/>
        <v>601844.00100000005</v>
      </c>
      <c r="J220" s="22"/>
      <c r="K220" s="22"/>
    </row>
    <row r="221" spans="1:11" x14ac:dyDescent="0.2">
      <c r="A221" s="28" t="s">
        <v>993</v>
      </c>
      <c r="B221" s="29" t="s">
        <v>2314</v>
      </c>
      <c r="C221" s="29" t="s">
        <v>2313</v>
      </c>
      <c r="D221" s="29" t="s">
        <v>1701</v>
      </c>
      <c r="E221" s="29" t="s">
        <v>1702</v>
      </c>
      <c r="F221" s="29" t="s">
        <v>22</v>
      </c>
      <c r="G221" s="37">
        <v>7.8639999999999999</v>
      </c>
      <c r="H221" s="36">
        <v>76075.805569684642</v>
      </c>
      <c r="I221" s="36">
        <f t="shared" si="3"/>
        <v>598260.13500000001</v>
      </c>
      <c r="J221" s="22"/>
      <c r="K221" s="22"/>
    </row>
    <row r="222" spans="1:11" x14ac:dyDescent="0.2">
      <c r="A222" s="28" t="s">
        <v>993</v>
      </c>
      <c r="B222" s="29" t="s">
        <v>2314</v>
      </c>
      <c r="C222" s="29" t="s">
        <v>2313</v>
      </c>
      <c r="D222" s="29" t="s">
        <v>1277</v>
      </c>
      <c r="E222" s="29" t="s">
        <v>1278</v>
      </c>
      <c r="F222" s="29" t="s">
        <v>22</v>
      </c>
      <c r="G222" s="37">
        <v>13.614000000000001</v>
      </c>
      <c r="H222" s="36">
        <v>43411.478184222127</v>
      </c>
      <c r="I222" s="36">
        <f t="shared" si="3"/>
        <v>591003.86400000006</v>
      </c>
      <c r="J222" s="22"/>
      <c r="K222" s="22"/>
    </row>
    <row r="223" spans="1:11" x14ac:dyDescent="0.2">
      <c r="A223" s="28" t="s">
        <v>993</v>
      </c>
      <c r="B223" s="29" t="s">
        <v>2314</v>
      </c>
      <c r="C223" s="29" t="s">
        <v>2313</v>
      </c>
      <c r="D223" s="29" t="s">
        <v>1092</v>
      </c>
      <c r="E223" s="29" t="s">
        <v>1093</v>
      </c>
      <c r="F223" s="29" t="s">
        <v>22</v>
      </c>
      <c r="G223" s="37">
        <v>6.6859999999999999</v>
      </c>
      <c r="H223" s="36">
        <v>87743.398594077182</v>
      </c>
      <c r="I223" s="36">
        <f t="shared" si="3"/>
        <v>586652.36300000001</v>
      </c>
      <c r="J223" s="22"/>
      <c r="K223" s="22"/>
    </row>
    <row r="224" spans="1:11" x14ac:dyDescent="0.2">
      <c r="A224" s="28" t="s">
        <v>993</v>
      </c>
      <c r="B224" s="29" t="s">
        <v>2314</v>
      </c>
      <c r="C224" s="29" t="s">
        <v>2313</v>
      </c>
      <c r="D224" s="29" t="s">
        <v>1414</v>
      </c>
      <c r="E224" s="29" t="s">
        <v>1415</v>
      </c>
      <c r="F224" s="29" t="s">
        <v>22</v>
      </c>
      <c r="G224" s="37">
        <v>7.4059999999999997</v>
      </c>
      <c r="H224" s="36">
        <v>78932.059546313802</v>
      </c>
      <c r="I224" s="36">
        <f t="shared" si="3"/>
        <v>584570.83299999998</v>
      </c>
      <c r="J224" s="22"/>
      <c r="K224" s="22"/>
    </row>
    <row r="225" spans="1:11" x14ac:dyDescent="0.2">
      <c r="A225" s="28" t="s">
        <v>993</v>
      </c>
      <c r="B225" s="29" t="s">
        <v>2314</v>
      </c>
      <c r="C225" s="29" t="s">
        <v>2313</v>
      </c>
      <c r="D225" s="29" t="s">
        <v>1598</v>
      </c>
      <c r="E225" s="29" t="s">
        <v>1599</v>
      </c>
      <c r="F225" s="29" t="s">
        <v>22</v>
      </c>
      <c r="G225" s="37">
        <v>7.8879999999999999</v>
      </c>
      <c r="H225" s="36">
        <v>72406.087347870169</v>
      </c>
      <c r="I225" s="36">
        <f t="shared" si="3"/>
        <v>571139.21699999983</v>
      </c>
      <c r="J225" s="22"/>
      <c r="K225" s="22"/>
    </row>
    <row r="226" spans="1:11" x14ac:dyDescent="0.2">
      <c r="A226" s="28" t="s">
        <v>994</v>
      </c>
      <c r="B226" s="29" t="s">
        <v>2337</v>
      </c>
      <c r="C226" s="29" t="s">
        <v>2313</v>
      </c>
      <c r="D226" s="29" t="s">
        <v>1442</v>
      </c>
      <c r="E226" s="29" t="s">
        <v>1443</v>
      </c>
      <c r="F226" s="29" t="s">
        <v>22</v>
      </c>
      <c r="G226" s="37">
        <v>7.3760000000000003</v>
      </c>
      <c r="H226" s="36">
        <v>76956.49064533622</v>
      </c>
      <c r="I226" s="36">
        <f t="shared" si="3"/>
        <v>567631.07499999995</v>
      </c>
      <c r="J226" s="22"/>
      <c r="K226" s="22"/>
    </row>
    <row r="227" spans="1:11" x14ac:dyDescent="0.2">
      <c r="A227" s="28" t="s">
        <v>993</v>
      </c>
      <c r="B227" s="29" t="s">
        <v>2314</v>
      </c>
      <c r="C227" s="29" t="s">
        <v>2313</v>
      </c>
      <c r="D227" s="29" t="s">
        <v>1732</v>
      </c>
      <c r="E227" s="29" t="s">
        <v>1733</v>
      </c>
      <c r="F227" s="29" t="s">
        <v>22</v>
      </c>
      <c r="G227" s="37">
        <v>7.5339999999999998</v>
      </c>
      <c r="H227" s="36">
        <v>75267.816830368989</v>
      </c>
      <c r="I227" s="36">
        <f t="shared" si="3"/>
        <v>567067.73199999996</v>
      </c>
      <c r="J227" s="22"/>
      <c r="K227" s="22"/>
    </row>
    <row r="228" spans="1:11" x14ac:dyDescent="0.2">
      <c r="A228" s="28" t="s">
        <v>993</v>
      </c>
      <c r="B228" s="29" t="s">
        <v>2314</v>
      </c>
      <c r="C228" s="29" t="s">
        <v>2313</v>
      </c>
      <c r="D228" s="29" t="s">
        <v>1379</v>
      </c>
      <c r="E228" s="29" t="s">
        <v>1380</v>
      </c>
      <c r="F228" s="29" t="s">
        <v>22</v>
      </c>
      <c r="G228" s="37">
        <v>6.6559999999999997</v>
      </c>
      <c r="H228" s="36">
        <v>84642.469801682702</v>
      </c>
      <c r="I228" s="36">
        <f t="shared" si="3"/>
        <v>563380.2790000001</v>
      </c>
      <c r="J228" s="22"/>
      <c r="K228" s="22"/>
    </row>
    <row r="229" spans="1:11" x14ac:dyDescent="0.2">
      <c r="A229" s="28" t="s">
        <v>994</v>
      </c>
      <c r="B229" s="29" t="s">
        <v>2337</v>
      </c>
      <c r="C229" s="29" t="s">
        <v>2313</v>
      </c>
      <c r="D229" s="29" t="s">
        <v>1353</v>
      </c>
      <c r="E229" s="29" t="s">
        <v>1354</v>
      </c>
      <c r="F229" s="29" t="s">
        <v>22</v>
      </c>
      <c r="G229" s="37">
        <v>10.11</v>
      </c>
      <c r="H229" s="36">
        <v>55502.348565776469</v>
      </c>
      <c r="I229" s="36">
        <f t="shared" si="3"/>
        <v>561128.74400000006</v>
      </c>
      <c r="J229" s="22"/>
      <c r="K229" s="22"/>
    </row>
    <row r="230" spans="1:11" x14ac:dyDescent="0.2">
      <c r="A230" s="28" t="s">
        <v>993</v>
      </c>
      <c r="B230" s="29" t="s">
        <v>2314</v>
      </c>
      <c r="C230" s="29" t="s">
        <v>2313</v>
      </c>
      <c r="D230" s="29" t="s">
        <v>1832</v>
      </c>
      <c r="E230" s="29" t="s">
        <v>1833</v>
      </c>
      <c r="F230" s="29" t="s">
        <v>22</v>
      </c>
      <c r="G230" s="37">
        <v>7.8120000000000003</v>
      </c>
      <c r="H230" s="36">
        <v>70520.780337941615</v>
      </c>
      <c r="I230" s="36">
        <f t="shared" si="3"/>
        <v>550908.33599999989</v>
      </c>
      <c r="J230" s="22"/>
      <c r="K230" s="22"/>
    </row>
    <row r="231" spans="1:11" x14ac:dyDescent="0.2">
      <c r="A231" s="28" t="s">
        <v>993</v>
      </c>
      <c r="B231" s="29" t="s">
        <v>2314</v>
      </c>
      <c r="C231" s="29" t="s">
        <v>2313</v>
      </c>
      <c r="D231" s="29" t="s">
        <v>1790</v>
      </c>
      <c r="E231" s="29" t="s">
        <v>1791</v>
      </c>
      <c r="F231" s="29" t="s">
        <v>22</v>
      </c>
      <c r="G231" s="37">
        <v>7.4050000000000002</v>
      </c>
      <c r="H231" s="36">
        <v>74036.49007427413</v>
      </c>
      <c r="I231" s="36">
        <f t="shared" si="3"/>
        <v>548240.20899999992</v>
      </c>
      <c r="J231" s="22"/>
      <c r="K231" s="22"/>
    </row>
    <row r="232" spans="1:11" x14ac:dyDescent="0.2">
      <c r="A232" s="28" t="s">
        <v>993</v>
      </c>
      <c r="B232" s="29" t="s">
        <v>2314</v>
      </c>
      <c r="C232" s="29" t="s">
        <v>2313</v>
      </c>
      <c r="D232" s="29" t="s">
        <v>1496</v>
      </c>
      <c r="E232" s="29" t="s">
        <v>1497</v>
      </c>
      <c r="F232" s="29" t="s">
        <v>22</v>
      </c>
      <c r="G232" s="37">
        <v>7.1379999999999999</v>
      </c>
      <c r="H232" s="36">
        <v>75948.655505743911</v>
      </c>
      <c r="I232" s="36">
        <f t="shared" si="3"/>
        <v>542121.50300000003</v>
      </c>
      <c r="J232" s="22"/>
      <c r="K232" s="22"/>
    </row>
    <row r="233" spans="1:11" x14ac:dyDescent="0.2">
      <c r="A233" s="28" t="s">
        <v>993</v>
      </c>
      <c r="B233" s="29" t="s">
        <v>2314</v>
      </c>
      <c r="C233" s="29" t="s">
        <v>2313</v>
      </c>
      <c r="D233" s="29" t="s">
        <v>1335</v>
      </c>
      <c r="E233" s="29" t="s">
        <v>1336</v>
      </c>
      <c r="F233" s="29" t="s">
        <v>22</v>
      </c>
      <c r="G233" s="37">
        <v>6.6520000000000001</v>
      </c>
      <c r="H233" s="36">
        <v>81218.288334335535</v>
      </c>
      <c r="I233" s="36">
        <f t="shared" si="3"/>
        <v>540264.054</v>
      </c>
      <c r="J233" s="22"/>
      <c r="K233" s="22"/>
    </row>
    <row r="234" spans="1:11" x14ac:dyDescent="0.2">
      <c r="A234" s="28" t="s">
        <v>993</v>
      </c>
      <c r="B234" s="29" t="s">
        <v>2314</v>
      </c>
      <c r="C234" s="29" t="s">
        <v>2313</v>
      </c>
      <c r="D234" s="29" t="s">
        <v>1365</v>
      </c>
      <c r="E234" s="29" t="s">
        <v>1366</v>
      </c>
      <c r="F234" s="29" t="s">
        <v>22</v>
      </c>
      <c r="G234" s="37">
        <v>6.2089999999999996</v>
      </c>
      <c r="H234" s="36">
        <v>86052.828152681584</v>
      </c>
      <c r="I234" s="36">
        <f t="shared" si="3"/>
        <v>534302.00999999989</v>
      </c>
      <c r="J234" s="22"/>
      <c r="K234" s="22"/>
    </row>
    <row r="235" spans="1:11" x14ac:dyDescent="0.2">
      <c r="A235" s="28" t="s">
        <v>993</v>
      </c>
      <c r="B235" s="29" t="s">
        <v>2314</v>
      </c>
      <c r="C235" s="29" t="s">
        <v>2313</v>
      </c>
      <c r="D235" s="29" t="s">
        <v>1524</v>
      </c>
      <c r="E235" s="29" t="s">
        <v>1525</v>
      </c>
      <c r="F235" s="29" t="s">
        <v>22</v>
      </c>
      <c r="G235" s="37">
        <v>4.5330000000000004</v>
      </c>
      <c r="H235" s="36">
        <v>117833.52393558349</v>
      </c>
      <c r="I235" s="36">
        <f t="shared" si="3"/>
        <v>534139.36400000006</v>
      </c>
      <c r="J235" s="22"/>
      <c r="K235" s="22"/>
    </row>
    <row r="236" spans="1:11" x14ac:dyDescent="0.2">
      <c r="A236" s="28" t="s">
        <v>993</v>
      </c>
      <c r="B236" s="29" t="s">
        <v>2314</v>
      </c>
      <c r="C236" s="29" t="s">
        <v>2313</v>
      </c>
      <c r="D236" s="29" t="s">
        <v>1508</v>
      </c>
      <c r="E236" s="29" t="s">
        <v>1509</v>
      </c>
      <c r="F236" s="29" t="s">
        <v>22</v>
      </c>
      <c r="G236" s="37">
        <v>9.5389999999999997</v>
      </c>
      <c r="H236" s="36">
        <v>55764.320683509803</v>
      </c>
      <c r="I236" s="36">
        <f t="shared" si="3"/>
        <v>531935.85499999998</v>
      </c>
      <c r="J236" s="22"/>
      <c r="K236" s="22"/>
    </row>
    <row r="237" spans="1:11" x14ac:dyDescent="0.2">
      <c r="A237" s="28" t="s">
        <v>993</v>
      </c>
      <c r="B237" s="29" t="s">
        <v>2314</v>
      </c>
      <c r="C237" s="29" t="s">
        <v>2313</v>
      </c>
      <c r="D237" s="29" t="s">
        <v>1723</v>
      </c>
      <c r="E237" s="29" t="s">
        <v>1724</v>
      </c>
      <c r="F237" s="29" t="s">
        <v>22</v>
      </c>
      <c r="G237" s="37">
        <v>7.7370000000000001</v>
      </c>
      <c r="H237" s="36">
        <v>68365.332687088012</v>
      </c>
      <c r="I237" s="36">
        <f t="shared" si="3"/>
        <v>528942.57899999991</v>
      </c>
      <c r="J237" s="22"/>
      <c r="K237" s="22"/>
    </row>
    <row r="238" spans="1:11" x14ac:dyDescent="0.2">
      <c r="A238" s="28" t="s">
        <v>993</v>
      </c>
      <c r="B238" s="29" t="s">
        <v>2314</v>
      </c>
      <c r="C238" s="29" t="s">
        <v>2313</v>
      </c>
      <c r="D238" s="29" t="s">
        <v>1784</v>
      </c>
      <c r="E238" s="29" t="s">
        <v>1785</v>
      </c>
      <c r="F238" s="29" t="s">
        <v>22</v>
      </c>
      <c r="G238" s="37">
        <v>7.41</v>
      </c>
      <c r="H238" s="36">
        <v>71069.675843454781</v>
      </c>
      <c r="I238" s="36">
        <f t="shared" si="3"/>
        <v>526626.29799999995</v>
      </c>
      <c r="J238" s="22"/>
      <c r="K238" s="22"/>
    </row>
    <row r="239" spans="1:11" x14ac:dyDescent="0.2">
      <c r="A239" s="28" t="s">
        <v>994</v>
      </c>
      <c r="B239" s="29" t="s">
        <v>2337</v>
      </c>
      <c r="C239" s="29" t="s">
        <v>2313</v>
      </c>
      <c r="D239" s="29" t="s">
        <v>1369</v>
      </c>
      <c r="E239" s="29" t="s">
        <v>1370</v>
      </c>
      <c r="F239" s="29" t="s">
        <v>22</v>
      </c>
      <c r="G239" s="37">
        <v>6.9409999999999998</v>
      </c>
      <c r="H239" s="36">
        <v>73403.83042789223</v>
      </c>
      <c r="I239" s="36">
        <f t="shared" si="3"/>
        <v>509495.98699999996</v>
      </c>
      <c r="J239" s="22"/>
      <c r="K239" s="22"/>
    </row>
    <row r="240" spans="1:11" x14ac:dyDescent="0.2">
      <c r="A240" s="28" t="s">
        <v>993</v>
      </c>
      <c r="B240" s="29" t="s">
        <v>2314</v>
      </c>
      <c r="C240" s="29" t="s">
        <v>2313</v>
      </c>
      <c r="D240" s="29" t="s">
        <v>2317</v>
      </c>
      <c r="E240" s="29" t="s">
        <v>2318</v>
      </c>
      <c r="F240" s="29" t="s">
        <v>22</v>
      </c>
      <c r="G240" s="37">
        <v>5.1219999999999999</v>
      </c>
      <c r="H240" s="36">
        <v>99455.576532604449</v>
      </c>
      <c r="I240" s="36">
        <f t="shared" si="3"/>
        <v>509411.46299999999</v>
      </c>
      <c r="J240" s="22"/>
      <c r="K240" s="22"/>
    </row>
    <row r="241" spans="1:11" x14ac:dyDescent="0.2">
      <c r="A241" s="28" t="s">
        <v>994</v>
      </c>
      <c r="B241" s="29" t="s">
        <v>2337</v>
      </c>
      <c r="C241" s="29" t="s">
        <v>2313</v>
      </c>
      <c r="D241" s="29" t="s">
        <v>1536</v>
      </c>
      <c r="E241" s="29" t="s">
        <v>1537</v>
      </c>
      <c r="F241" s="29" t="s">
        <v>22</v>
      </c>
      <c r="G241" s="37">
        <v>6.3150000000000004</v>
      </c>
      <c r="H241" s="36">
        <v>80067.075217735546</v>
      </c>
      <c r="I241" s="36">
        <f t="shared" si="3"/>
        <v>505623.58</v>
      </c>
      <c r="J241" s="22"/>
      <c r="K241" s="22"/>
    </row>
    <row r="242" spans="1:11" x14ac:dyDescent="0.2">
      <c r="A242" s="28" t="s">
        <v>994</v>
      </c>
      <c r="B242" s="29" t="s">
        <v>2337</v>
      </c>
      <c r="C242" s="29" t="s">
        <v>2313</v>
      </c>
      <c r="D242" s="29" t="s">
        <v>1812</v>
      </c>
      <c r="E242" s="29" t="s">
        <v>1813</v>
      </c>
      <c r="F242" s="29" t="s">
        <v>22</v>
      </c>
      <c r="G242" s="37">
        <v>7.194</v>
      </c>
      <c r="H242" s="36">
        <v>68859.59480122324</v>
      </c>
      <c r="I242" s="36">
        <f t="shared" si="3"/>
        <v>495375.92499999999</v>
      </c>
      <c r="J242" s="22"/>
      <c r="K242" s="22"/>
    </row>
    <row r="243" spans="1:11" x14ac:dyDescent="0.2">
      <c r="A243" s="28" t="s">
        <v>993</v>
      </c>
      <c r="B243" s="29" t="s">
        <v>2314</v>
      </c>
      <c r="C243" s="29" t="s">
        <v>2313</v>
      </c>
      <c r="D243" s="29" t="s">
        <v>1155</v>
      </c>
      <c r="E243" s="29" t="s">
        <v>1156</v>
      </c>
      <c r="F243" s="29" t="s">
        <v>22</v>
      </c>
      <c r="G243" s="37">
        <v>2.9740000000000002</v>
      </c>
      <c r="H243" s="36">
        <v>165799.23839946196</v>
      </c>
      <c r="I243" s="36">
        <f t="shared" si="3"/>
        <v>493086.93499999988</v>
      </c>
      <c r="J243" s="22"/>
      <c r="K243" s="22"/>
    </row>
    <row r="244" spans="1:11" x14ac:dyDescent="0.2">
      <c r="A244" s="28" t="s">
        <v>993</v>
      </c>
      <c r="B244" s="29" t="s">
        <v>2314</v>
      </c>
      <c r="C244" s="29" t="s">
        <v>2313</v>
      </c>
      <c r="D244" s="29" t="s">
        <v>1165</v>
      </c>
      <c r="E244" s="29" t="s">
        <v>1166</v>
      </c>
      <c r="F244" s="29" t="s">
        <v>22</v>
      </c>
      <c r="G244" s="37">
        <v>4.8620000000000001</v>
      </c>
      <c r="H244" s="36">
        <v>100852.50904977377</v>
      </c>
      <c r="I244" s="36">
        <f t="shared" si="3"/>
        <v>490344.89900000009</v>
      </c>
      <c r="J244" s="22"/>
      <c r="K244" s="22"/>
    </row>
    <row r="245" spans="1:11" x14ac:dyDescent="0.2">
      <c r="A245" s="28" t="s">
        <v>994</v>
      </c>
      <c r="B245" s="29" t="s">
        <v>2337</v>
      </c>
      <c r="C245" s="29" t="s">
        <v>2313</v>
      </c>
      <c r="D245" s="29" t="s">
        <v>1371</v>
      </c>
      <c r="E245" s="29" t="s">
        <v>1372</v>
      </c>
      <c r="F245" s="29" t="s">
        <v>22</v>
      </c>
      <c r="G245" s="37">
        <v>7.04</v>
      </c>
      <c r="H245" s="36">
        <v>69486.790625000009</v>
      </c>
      <c r="I245" s="36">
        <f t="shared" si="3"/>
        <v>489187.00600000005</v>
      </c>
      <c r="J245" s="22"/>
      <c r="K245" s="22"/>
    </row>
    <row r="246" spans="1:11" x14ac:dyDescent="0.2">
      <c r="A246" s="28" t="s">
        <v>994</v>
      </c>
      <c r="B246" s="29" t="s">
        <v>2337</v>
      </c>
      <c r="C246" s="29" t="s">
        <v>2313</v>
      </c>
      <c r="D246" s="29" t="s">
        <v>1341</v>
      </c>
      <c r="E246" s="29" t="s">
        <v>1342</v>
      </c>
      <c r="F246" s="29" t="s">
        <v>22</v>
      </c>
      <c r="G246" s="37">
        <v>6.3460000000000001</v>
      </c>
      <c r="H246" s="36">
        <v>76847.77844311377</v>
      </c>
      <c r="I246" s="36">
        <f t="shared" si="3"/>
        <v>487676.00199999998</v>
      </c>
      <c r="J246" s="22"/>
      <c r="K246" s="22"/>
    </row>
    <row r="247" spans="1:11" x14ac:dyDescent="0.2">
      <c r="A247" s="28" t="s">
        <v>994</v>
      </c>
      <c r="B247" s="29" t="s">
        <v>2337</v>
      </c>
      <c r="C247" s="29" t="s">
        <v>2313</v>
      </c>
      <c r="D247" s="29" t="s">
        <v>1219</v>
      </c>
      <c r="E247" s="29" t="s">
        <v>1220</v>
      </c>
      <c r="F247" s="29" t="s">
        <v>22</v>
      </c>
      <c r="G247" s="37">
        <v>5.6909999999999998</v>
      </c>
      <c r="H247" s="36">
        <v>85667.248111052555</v>
      </c>
      <c r="I247" s="36">
        <f t="shared" si="3"/>
        <v>487532.30900000007</v>
      </c>
      <c r="J247" s="22"/>
      <c r="K247" s="22"/>
    </row>
    <row r="248" spans="1:11" x14ac:dyDescent="0.2">
      <c r="A248" s="28" t="s">
        <v>993</v>
      </c>
      <c r="B248" s="29" t="s">
        <v>2314</v>
      </c>
      <c r="C248" s="29" t="s">
        <v>2313</v>
      </c>
      <c r="D248" s="29" t="s">
        <v>1422</v>
      </c>
      <c r="E248" s="29" t="s">
        <v>1423</v>
      </c>
      <c r="F248" s="29" t="s">
        <v>22</v>
      </c>
      <c r="G248" s="37">
        <v>5.3129999999999997</v>
      </c>
      <c r="H248" s="36">
        <v>90948.004140786768</v>
      </c>
      <c r="I248" s="36">
        <f t="shared" si="3"/>
        <v>483206.7460000001</v>
      </c>
      <c r="J248" s="22"/>
      <c r="K248" s="22"/>
    </row>
    <row r="249" spans="1:11" x14ac:dyDescent="0.2">
      <c r="A249" s="28" t="s">
        <v>993</v>
      </c>
      <c r="B249" s="29" t="s">
        <v>2314</v>
      </c>
      <c r="C249" s="29" t="s">
        <v>2313</v>
      </c>
      <c r="D249" s="29" t="s">
        <v>1766</v>
      </c>
      <c r="E249" s="29" t="s">
        <v>1767</v>
      </c>
      <c r="F249" s="29" t="s">
        <v>22</v>
      </c>
      <c r="G249" s="37">
        <v>6.66</v>
      </c>
      <c r="H249" s="36">
        <v>72177.063213213216</v>
      </c>
      <c r="I249" s="36">
        <f t="shared" si="3"/>
        <v>480699.24100000004</v>
      </c>
      <c r="J249" s="22"/>
      <c r="K249" s="22"/>
    </row>
    <row r="250" spans="1:11" x14ac:dyDescent="0.2">
      <c r="A250" s="28" t="s">
        <v>993</v>
      </c>
      <c r="B250" s="29" t="s">
        <v>2314</v>
      </c>
      <c r="C250" s="29" t="s">
        <v>2313</v>
      </c>
      <c r="D250" s="29" t="s">
        <v>1124</v>
      </c>
      <c r="E250" s="29" t="s">
        <v>1125</v>
      </c>
      <c r="F250" s="29" t="s">
        <v>22</v>
      </c>
      <c r="G250" s="37">
        <v>6.492</v>
      </c>
      <c r="H250" s="36">
        <v>73229.270486752925</v>
      </c>
      <c r="I250" s="36">
        <f t="shared" si="3"/>
        <v>475404.424</v>
      </c>
      <c r="J250" s="22"/>
      <c r="K250" s="22"/>
    </row>
    <row r="251" spans="1:11" x14ac:dyDescent="0.2">
      <c r="A251" s="28" t="s">
        <v>993</v>
      </c>
      <c r="B251" s="29" t="s">
        <v>2314</v>
      </c>
      <c r="C251" s="29" t="s">
        <v>2313</v>
      </c>
      <c r="D251" s="29" t="s">
        <v>1586</v>
      </c>
      <c r="E251" s="29" t="s">
        <v>1587</v>
      </c>
      <c r="F251" s="29" t="s">
        <v>22</v>
      </c>
      <c r="G251" s="37">
        <v>5.0339999999999998</v>
      </c>
      <c r="H251" s="36">
        <v>94340.743941199849</v>
      </c>
      <c r="I251" s="36">
        <f t="shared" si="3"/>
        <v>474911.30500000005</v>
      </c>
      <c r="J251" s="22"/>
      <c r="K251" s="22"/>
    </row>
    <row r="252" spans="1:11" x14ac:dyDescent="0.2">
      <c r="A252" s="28" t="s">
        <v>993</v>
      </c>
      <c r="B252" s="29" t="s">
        <v>2314</v>
      </c>
      <c r="C252" s="29" t="s">
        <v>2313</v>
      </c>
      <c r="D252" s="29" t="s">
        <v>1064</v>
      </c>
      <c r="E252" s="29" t="s">
        <v>1065</v>
      </c>
      <c r="F252" s="29" t="s">
        <v>22</v>
      </c>
      <c r="G252" s="37">
        <v>6.4619999999999997</v>
      </c>
      <c r="H252" s="36">
        <v>72949.814298978643</v>
      </c>
      <c r="I252" s="36">
        <f t="shared" si="3"/>
        <v>471401.69999999995</v>
      </c>
      <c r="J252" s="22"/>
      <c r="K252" s="22"/>
    </row>
    <row r="253" spans="1:11" x14ac:dyDescent="0.2">
      <c r="A253" s="28" t="s">
        <v>994</v>
      </c>
      <c r="B253" s="29" t="s">
        <v>2337</v>
      </c>
      <c r="C253" s="29" t="s">
        <v>2313</v>
      </c>
      <c r="D253" s="29" t="s">
        <v>1488</v>
      </c>
      <c r="E253" s="29" t="s">
        <v>1489</v>
      </c>
      <c r="F253" s="29" t="s">
        <v>22</v>
      </c>
      <c r="G253" s="37">
        <v>6.1539999999999999</v>
      </c>
      <c r="H253" s="36">
        <v>76052.164283392922</v>
      </c>
      <c r="I253" s="36">
        <f t="shared" si="3"/>
        <v>468025.01900000003</v>
      </c>
      <c r="J253" s="22"/>
      <c r="K253" s="22"/>
    </row>
    <row r="254" spans="1:11" x14ac:dyDescent="0.2">
      <c r="A254" s="28" t="s">
        <v>993</v>
      </c>
      <c r="B254" s="29" t="s">
        <v>2314</v>
      </c>
      <c r="C254" s="29" t="s">
        <v>2313</v>
      </c>
      <c r="D254" s="29" t="s">
        <v>1331</v>
      </c>
      <c r="E254" s="29" t="s">
        <v>1332</v>
      </c>
      <c r="F254" s="29" t="s">
        <v>22</v>
      </c>
      <c r="G254" s="37">
        <v>5.1040000000000001</v>
      </c>
      <c r="H254" s="36">
        <v>91624.415948275855</v>
      </c>
      <c r="I254" s="36">
        <f t="shared" si="3"/>
        <v>467651.01899999997</v>
      </c>
      <c r="J254" s="22"/>
      <c r="K254" s="22"/>
    </row>
    <row r="255" spans="1:11" x14ac:dyDescent="0.2">
      <c r="A255" s="28" t="s">
        <v>993</v>
      </c>
      <c r="B255" s="29" t="s">
        <v>2314</v>
      </c>
      <c r="C255" s="29" t="s">
        <v>2313</v>
      </c>
      <c r="D255" s="29" t="s">
        <v>1526</v>
      </c>
      <c r="E255" s="29" t="s">
        <v>1527</v>
      </c>
      <c r="F255" s="29" t="s">
        <v>22</v>
      </c>
      <c r="G255" s="37">
        <v>4.5220000000000002</v>
      </c>
      <c r="H255" s="36">
        <v>103212.68863334807</v>
      </c>
      <c r="I255" s="36">
        <f t="shared" si="3"/>
        <v>466727.77799999999</v>
      </c>
      <c r="J255" s="22"/>
      <c r="K255" s="22"/>
    </row>
    <row r="256" spans="1:11" x14ac:dyDescent="0.2">
      <c r="A256" s="28" t="s">
        <v>993</v>
      </c>
      <c r="B256" s="29" t="s">
        <v>2314</v>
      </c>
      <c r="C256" s="29" t="s">
        <v>2313</v>
      </c>
      <c r="D256" s="29" t="s">
        <v>1746</v>
      </c>
      <c r="E256" s="29" t="s">
        <v>1747</v>
      </c>
      <c r="F256" s="29" t="s">
        <v>22</v>
      </c>
      <c r="G256" s="37">
        <v>6.84</v>
      </c>
      <c r="H256" s="36">
        <v>68074.199561403511</v>
      </c>
      <c r="I256" s="36">
        <f t="shared" si="3"/>
        <v>465627.52500000002</v>
      </c>
      <c r="J256" s="22"/>
      <c r="K256" s="22"/>
    </row>
    <row r="257" spans="1:11" x14ac:dyDescent="0.2">
      <c r="A257" s="28" t="s">
        <v>994</v>
      </c>
      <c r="B257" s="29" t="s">
        <v>2337</v>
      </c>
      <c r="C257" s="29" t="s">
        <v>2313</v>
      </c>
      <c r="D257" s="29" t="s">
        <v>1233</v>
      </c>
      <c r="E257" s="29" t="s">
        <v>1234</v>
      </c>
      <c r="F257" s="29" t="s">
        <v>22</v>
      </c>
      <c r="G257" s="37">
        <v>5.36</v>
      </c>
      <c r="H257" s="36">
        <v>86082.468097014935</v>
      </c>
      <c r="I257" s="36">
        <f t="shared" si="3"/>
        <v>461402.0290000001</v>
      </c>
      <c r="J257" s="22"/>
      <c r="K257" s="22"/>
    </row>
    <row r="258" spans="1:11" x14ac:dyDescent="0.2">
      <c r="A258" s="28" t="s">
        <v>993</v>
      </c>
      <c r="B258" s="29" t="s">
        <v>2314</v>
      </c>
      <c r="C258" s="29" t="s">
        <v>2313</v>
      </c>
      <c r="D258" s="29" t="s">
        <v>1756</v>
      </c>
      <c r="E258" s="29" t="s">
        <v>1757</v>
      </c>
      <c r="F258" s="29" t="s">
        <v>22</v>
      </c>
      <c r="G258" s="37">
        <v>7.3380000000000001</v>
      </c>
      <c r="H258" s="36">
        <v>62358.112564731535</v>
      </c>
      <c r="I258" s="36">
        <f t="shared" ref="I258:I321" si="4">H258*G258</f>
        <v>457583.83</v>
      </c>
      <c r="J258" s="22"/>
      <c r="K258" s="22"/>
    </row>
    <row r="259" spans="1:11" x14ac:dyDescent="0.2">
      <c r="A259" s="28" t="s">
        <v>994</v>
      </c>
      <c r="B259" s="29" t="s">
        <v>2337</v>
      </c>
      <c r="C259" s="29" t="s">
        <v>2313</v>
      </c>
      <c r="D259" s="29" t="s">
        <v>1257</v>
      </c>
      <c r="E259" s="29" t="s">
        <v>1258</v>
      </c>
      <c r="F259" s="29" t="s">
        <v>22</v>
      </c>
      <c r="G259" s="37">
        <v>6.5919999999999996</v>
      </c>
      <c r="H259" s="36">
        <v>69019.710254854377</v>
      </c>
      <c r="I259" s="36">
        <f t="shared" si="4"/>
        <v>454977.93000000005</v>
      </c>
      <c r="J259" s="22"/>
      <c r="K259" s="22"/>
    </row>
    <row r="260" spans="1:11" x14ac:dyDescent="0.2">
      <c r="A260" s="28" t="s">
        <v>993</v>
      </c>
      <c r="B260" s="29" t="s">
        <v>2314</v>
      </c>
      <c r="C260" s="29" t="s">
        <v>2313</v>
      </c>
      <c r="D260" s="29" t="s">
        <v>1361</v>
      </c>
      <c r="E260" s="29" t="s">
        <v>1362</v>
      </c>
      <c r="F260" s="29" t="s">
        <v>22</v>
      </c>
      <c r="G260" s="37">
        <v>0.96499999999999997</v>
      </c>
      <c r="H260" s="36">
        <v>469378.85699481866</v>
      </c>
      <c r="I260" s="36">
        <f t="shared" si="4"/>
        <v>452950.59700000001</v>
      </c>
      <c r="J260" s="22"/>
      <c r="K260" s="22"/>
    </row>
    <row r="261" spans="1:11" x14ac:dyDescent="0.2">
      <c r="A261" s="28" t="s">
        <v>993</v>
      </c>
      <c r="B261" s="29" t="s">
        <v>2314</v>
      </c>
      <c r="C261" s="29" t="s">
        <v>2313</v>
      </c>
      <c r="D261" s="29" t="s">
        <v>1098</v>
      </c>
      <c r="E261" s="29" t="s">
        <v>1099</v>
      </c>
      <c r="F261" s="29" t="s">
        <v>22</v>
      </c>
      <c r="G261" s="37">
        <v>4.4279999999999999</v>
      </c>
      <c r="H261" s="36">
        <v>101752.19354110207</v>
      </c>
      <c r="I261" s="36">
        <f t="shared" si="4"/>
        <v>450558.71299999993</v>
      </c>
      <c r="J261" s="22"/>
      <c r="K261" s="22"/>
    </row>
    <row r="262" spans="1:11" x14ac:dyDescent="0.2">
      <c r="A262" s="28" t="s">
        <v>993</v>
      </c>
      <c r="B262" s="29" t="s">
        <v>2314</v>
      </c>
      <c r="C262" s="29" t="s">
        <v>2313</v>
      </c>
      <c r="D262" s="29" t="s">
        <v>1659</v>
      </c>
      <c r="E262" s="29" t="s">
        <v>1660</v>
      </c>
      <c r="F262" s="29" t="s">
        <v>22</v>
      </c>
      <c r="G262" s="37">
        <v>6.2</v>
      </c>
      <c r="H262" s="36">
        <v>71933.942903225805</v>
      </c>
      <c r="I262" s="36">
        <f t="shared" si="4"/>
        <v>445990.446</v>
      </c>
      <c r="J262" s="22"/>
      <c r="K262" s="22"/>
    </row>
    <row r="263" spans="1:11" x14ac:dyDescent="0.2">
      <c r="A263" s="28" t="s">
        <v>994</v>
      </c>
      <c r="B263" s="29" t="s">
        <v>2337</v>
      </c>
      <c r="C263" s="29" t="s">
        <v>2313</v>
      </c>
      <c r="D263" s="29" t="s">
        <v>1122</v>
      </c>
      <c r="E263" s="29" t="s">
        <v>1123</v>
      </c>
      <c r="F263" s="29" t="s">
        <v>22</v>
      </c>
      <c r="G263" s="37">
        <v>6.3639999999999999</v>
      </c>
      <c r="H263" s="36">
        <v>69664.987743557518</v>
      </c>
      <c r="I263" s="36">
        <f t="shared" si="4"/>
        <v>443347.98200000002</v>
      </c>
      <c r="J263" s="22"/>
      <c r="K263" s="22"/>
    </row>
    <row r="264" spans="1:11" x14ac:dyDescent="0.2">
      <c r="A264" s="28" t="s">
        <v>994</v>
      </c>
      <c r="B264" s="29" t="s">
        <v>2337</v>
      </c>
      <c r="C264" s="29" t="s">
        <v>2313</v>
      </c>
      <c r="D264" s="29" t="s">
        <v>996</v>
      </c>
      <c r="E264" s="29" t="s">
        <v>997</v>
      </c>
      <c r="F264" s="29" t="s">
        <v>22</v>
      </c>
      <c r="G264" s="37">
        <v>5.0229999999999997</v>
      </c>
      <c r="H264" s="36">
        <v>88132.24089189728</v>
      </c>
      <c r="I264" s="36">
        <f t="shared" si="4"/>
        <v>442688.24599999998</v>
      </c>
      <c r="J264" s="22"/>
      <c r="K264" s="22"/>
    </row>
    <row r="265" spans="1:11" x14ac:dyDescent="0.2">
      <c r="A265" s="28" t="s">
        <v>994</v>
      </c>
      <c r="B265" s="29" t="s">
        <v>2337</v>
      </c>
      <c r="C265" s="29" t="s">
        <v>2313</v>
      </c>
      <c r="D265" s="29" t="s">
        <v>1410</v>
      </c>
      <c r="E265" s="29" t="s">
        <v>1411</v>
      </c>
      <c r="F265" s="29" t="s">
        <v>22</v>
      </c>
      <c r="G265" s="37">
        <v>5.0410000000000004</v>
      </c>
      <c r="H265" s="36">
        <v>87707.96647490577</v>
      </c>
      <c r="I265" s="36">
        <f t="shared" si="4"/>
        <v>442135.859</v>
      </c>
      <c r="J265" s="22"/>
      <c r="K265" s="22"/>
    </row>
    <row r="266" spans="1:11" x14ac:dyDescent="0.2">
      <c r="A266" s="28" t="s">
        <v>993</v>
      </c>
      <c r="B266" s="29" t="s">
        <v>2314</v>
      </c>
      <c r="C266" s="29" t="s">
        <v>2313</v>
      </c>
      <c r="D266" s="29" t="s">
        <v>1424</v>
      </c>
      <c r="E266" s="29" t="s">
        <v>1425</v>
      </c>
      <c r="F266" s="29" t="s">
        <v>22</v>
      </c>
      <c r="G266" s="37">
        <v>4.7320000000000002</v>
      </c>
      <c r="H266" s="36">
        <v>92051.161453930676</v>
      </c>
      <c r="I266" s="36">
        <f t="shared" si="4"/>
        <v>435586.09599999996</v>
      </c>
      <c r="J266" s="22"/>
      <c r="K266" s="22"/>
    </row>
    <row r="267" spans="1:11" x14ac:dyDescent="0.2">
      <c r="A267" s="28" t="s">
        <v>993</v>
      </c>
      <c r="B267" s="29" t="s">
        <v>2314</v>
      </c>
      <c r="C267" s="29" t="s">
        <v>2313</v>
      </c>
      <c r="D267" s="29" t="s">
        <v>1050</v>
      </c>
      <c r="E267" s="29" t="s">
        <v>1051</v>
      </c>
      <c r="F267" s="29" t="s">
        <v>22</v>
      </c>
      <c r="G267" s="37">
        <v>6.1749999999999998</v>
      </c>
      <c r="H267" s="36">
        <v>68592.1949797571</v>
      </c>
      <c r="I267" s="36">
        <f t="shared" si="4"/>
        <v>423556.80400000006</v>
      </c>
      <c r="J267" s="22"/>
      <c r="K267" s="22"/>
    </row>
    <row r="268" spans="1:11" x14ac:dyDescent="0.2">
      <c r="A268" s="28" t="s">
        <v>993</v>
      </c>
      <c r="B268" s="29" t="s">
        <v>2314</v>
      </c>
      <c r="C268" s="29" t="s">
        <v>2313</v>
      </c>
      <c r="D268" s="29" t="s">
        <v>2327</v>
      </c>
      <c r="E268" s="29" t="s">
        <v>2328</v>
      </c>
      <c r="F268" s="29" t="s">
        <v>22</v>
      </c>
      <c r="G268" s="37">
        <v>5.4240000000000004</v>
      </c>
      <c r="H268" s="36">
        <v>77669.835914454277</v>
      </c>
      <c r="I268" s="36">
        <f t="shared" si="4"/>
        <v>421281.19</v>
      </c>
      <c r="J268" s="22"/>
      <c r="K268" s="22"/>
    </row>
    <row r="269" spans="1:11" x14ac:dyDescent="0.2">
      <c r="A269" s="28" t="s">
        <v>994</v>
      </c>
      <c r="B269" s="29" t="s">
        <v>2337</v>
      </c>
      <c r="C269" s="29" t="s">
        <v>2313</v>
      </c>
      <c r="D269" s="29" t="s">
        <v>1128</v>
      </c>
      <c r="E269" s="29" t="s">
        <v>1129</v>
      </c>
      <c r="F269" s="29" t="s">
        <v>22</v>
      </c>
      <c r="G269" s="37">
        <v>4.6500000000000004</v>
      </c>
      <c r="H269" s="36">
        <v>90252.639139784937</v>
      </c>
      <c r="I269" s="36">
        <f t="shared" si="4"/>
        <v>419674.772</v>
      </c>
      <c r="J269" s="22"/>
      <c r="K269" s="22"/>
    </row>
    <row r="270" spans="1:11" x14ac:dyDescent="0.2">
      <c r="A270" s="28" t="s">
        <v>993</v>
      </c>
      <c r="B270" s="29" t="s">
        <v>2314</v>
      </c>
      <c r="C270" s="29" t="s">
        <v>2313</v>
      </c>
      <c r="D270" s="29" t="s">
        <v>1319</v>
      </c>
      <c r="E270" s="29" t="s">
        <v>1320</v>
      </c>
      <c r="F270" s="29" t="s">
        <v>22</v>
      </c>
      <c r="G270" s="37">
        <v>5.5049999999999999</v>
      </c>
      <c r="H270" s="36">
        <v>75900</v>
      </c>
      <c r="I270" s="36">
        <f t="shared" si="4"/>
        <v>417829.5</v>
      </c>
      <c r="J270" s="22"/>
      <c r="K270" s="22"/>
    </row>
    <row r="271" spans="1:11" x14ac:dyDescent="0.2">
      <c r="A271" s="28" t="s">
        <v>993</v>
      </c>
      <c r="B271" s="29" t="s">
        <v>2314</v>
      </c>
      <c r="C271" s="29" t="s">
        <v>2313</v>
      </c>
      <c r="D271" s="29" t="s">
        <v>1309</v>
      </c>
      <c r="E271" s="29" t="s">
        <v>1310</v>
      </c>
      <c r="F271" s="29" t="s">
        <v>22</v>
      </c>
      <c r="G271" s="37">
        <v>6.4880000000000004</v>
      </c>
      <c r="H271" s="36">
        <v>62941.615135635016</v>
      </c>
      <c r="I271" s="36">
        <f t="shared" si="4"/>
        <v>408365.19900000002</v>
      </c>
      <c r="J271" s="22"/>
      <c r="K271" s="22"/>
    </row>
    <row r="272" spans="1:11" x14ac:dyDescent="0.2">
      <c r="A272" s="28" t="s">
        <v>993</v>
      </c>
      <c r="B272" s="29" t="s">
        <v>2314</v>
      </c>
      <c r="C272" s="29" t="s">
        <v>2313</v>
      </c>
      <c r="D272" s="29" t="s">
        <v>1227</v>
      </c>
      <c r="E272" s="29" t="s">
        <v>1228</v>
      </c>
      <c r="F272" s="29" t="s">
        <v>22</v>
      </c>
      <c r="G272" s="37">
        <v>5.6909999999999998</v>
      </c>
      <c r="H272" s="36">
        <v>71327.890880337378</v>
      </c>
      <c r="I272" s="36">
        <f t="shared" si="4"/>
        <v>405927.027</v>
      </c>
      <c r="J272" s="22"/>
      <c r="K272" s="22"/>
    </row>
    <row r="273" spans="1:11" x14ac:dyDescent="0.2">
      <c r="A273" s="28" t="s">
        <v>993</v>
      </c>
      <c r="B273" s="29" t="s">
        <v>2314</v>
      </c>
      <c r="C273" s="29" t="s">
        <v>2313</v>
      </c>
      <c r="D273" s="29" t="s">
        <v>1612</v>
      </c>
      <c r="E273" s="29" t="s">
        <v>1613</v>
      </c>
      <c r="F273" s="29" t="s">
        <v>22</v>
      </c>
      <c r="G273" s="37">
        <v>5.7270000000000003</v>
      </c>
      <c r="H273" s="36">
        <v>70749.906408241659</v>
      </c>
      <c r="I273" s="36">
        <f t="shared" si="4"/>
        <v>405184.71399999998</v>
      </c>
      <c r="J273" s="22"/>
      <c r="K273" s="22"/>
    </row>
    <row r="274" spans="1:11" x14ac:dyDescent="0.2">
      <c r="A274" s="28" t="s">
        <v>993</v>
      </c>
      <c r="B274" s="29" t="s">
        <v>2314</v>
      </c>
      <c r="C274" s="29" t="s">
        <v>2313</v>
      </c>
      <c r="D274" s="29" t="s">
        <v>1734</v>
      </c>
      <c r="E274" s="29" t="s">
        <v>1735</v>
      </c>
      <c r="F274" s="29" t="s">
        <v>22</v>
      </c>
      <c r="G274" s="37">
        <v>5.7389999999999999</v>
      </c>
      <c r="H274" s="36">
        <v>70300.242899459845</v>
      </c>
      <c r="I274" s="36">
        <f t="shared" si="4"/>
        <v>403453.09400000004</v>
      </c>
      <c r="J274" s="22"/>
      <c r="K274" s="22"/>
    </row>
    <row r="275" spans="1:11" x14ac:dyDescent="0.2">
      <c r="A275" s="28" t="s">
        <v>993</v>
      </c>
      <c r="B275" s="29" t="s">
        <v>2314</v>
      </c>
      <c r="C275" s="29" t="s">
        <v>2313</v>
      </c>
      <c r="D275" s="29" t="s">
        <v>1163</v>
      </c>
      <c r="E275" s="29" t="s">
        <v>1164</v>
      </c>
      <c r="F275" s="29" t="s">
        <v>22</v>
      </c>
      <c r="G275" s="37">
        <v>4.95</v>
      </c>
      <c r="H275" s="36">
        <v>81476.528888888875</v>
      </c>
      <c r="I275" s="36">
        <f t="shared" si="4"/>
        <v>403308.81799999997</v>
      </c>
      <c r="J275" s="22"/>
      <c r="K275" s="22"/>
    </row>
    <row r="276" spans="1:11" x14ac:dyDescent="0.2">
      <c r="A276" s="28" t="s">
        <v>993</v>
      </c>
      <c r="B276" s="29" t="s">
        <v>2314</v>
      </c>
      <c r="C276" s="29" t="s">
        <v>2313</v>
      </c>
      <c r="D276" s="29" t="s">
        <v>1381</v>
      </c>
      <c r="E276" s="29" t="s">
        <v>1382</v>
      </c>
      <c r="F276" s="29" t="s">
        <v>22</v>
      </c>
      <c r="G276" s="37">
        <v>5.5679999999999996</v>
      </c>
      <c r="H276" s="36">
        <v>71896.16594827587</v>
      </c>
      <c r="I276" s="36">
        <f t="shared" si="4"/>
        <v>400317.85200000001</v>
      </c>
      <c r="J276" s="22"/>
      <c r="K276" s="22"/>
    </row>
    <row r="277" spans="1:11" x14ac:dyDescent="0.2">
      <c r="A277" s="28" t="s">
        <v>993</v>
      </c>
      <c r="B277" s="29" t="s">
        <v>2314</v>
      </c>
      <c r="C277" s="29" t="s">
        <v>2313</v>
      </c>
      <c r="D277" s="29" t="s">
        <v>1465</v>
      </c>
      <c r="E277" s="29" t="s">
        <v>1466</v>
      </c>
      <c r="F277" s="29" t="s">
        <v>22</v>
      </c>
      <c r="G277" s="37">
        <v>4.9980000000000002</v>
      </c>
      <c r="H277" s="36">
        <v>79509.811324529815</v>
      </c>
      <c r="I277" s="36">
        <f t="shared" si="4"/>
        <v>397390.03700000001</v>
      </c>
      <c r="J277" s="22"/>
      <c r="K277" s="22"/>
    </row>
    <row r="278" spans="1:11" x14ac:dyDescent="0.2">
      <c r="A278" s="28" t="s">
        <v>994</v>
      </c>
      <c r="B278" s="29" t="s">
        <v>2337</v>
      </c>
      <c r="C278" s="29" t="s">
        <v>2313</v>
      </c>
      <c r="D278" s="29" t="s">
        <v>1383</v>
      </c>
      <c r="E278" s="29" t="s">
        <v>1384</v>
      </c>
      <c r="F278" s="29" t="s">
        <v>22</v>
      </c>
      <c r="G278" s="37">
        <v>4.798</v>
      </c>
      <c r="H278" s="36">
        <v>82134.93893288869</v>
      </c>
      <c r="I278" s="36">
        <f t="shared" si="4"/>
        <v>394083.43699999992</v>
      </c>
      <c r="J278" s="22"/>
      <c r="K278" s="22"/>
    </row>
    <row r="279" spans="1:11" x14ac:dyDescent="0.2">
      <c r="A279" s="28" t="s">
        <v>993</v>
      </c>
      <c r="B279" s="29" t="s">
        <v>2314</v>
      </c>
      <c r="C279" s="29" t="s">
        <v>2313</v>
      </c>
      <c r="D279" s="29" t="s">
        <v>1430</v>
      </c>
      <c r="E279" s="29" t="s">
        <v>1431</v>
      </c>
      <c r="F279" s="29" t="s">
        <v>22</v>
      </c>
      <c r="G279" s="37">
        <v>4.2670000000000003</v>
      </c>
      <c r="H279" s="36">
        <v>92233.053667682208</v>
      </c>
      <c r="I279" s="36">
        <f t="shared" si="4"/>
        <v>393558.44</v>
      </c>
      <c r="J279" s="22"/>
      <c r="K279" s="22"/>
    </row>
    <row r="280" spans="1:11" x14ac:dyDescent="0.2">
      <c r="A280" s="28" t="s">
        <v>993</v>
      </c>
      <c r="B280" s="29" t="s">
        <v>2314</v>
      </c>
      <c r="C280" s="29" t="s">
        <v>2313</v>
      </c>
      <c r="D280" s="29" t="s">
        <v>1800</v>
      </c>
      <c r="E280" s="29" t="s">
        <v>1801</v>
      </c>
      <c r="F280" s="29" t="s">
        <v>22</v>
      </c>
      <c r="G280" s="37">
        <v>5.4089999999999998</v>
      </c>
      <c r="H280" s="36">
        <v>71624.447032723241</v>
      </c>
      <c r="I280" s="36">
        <f t="shared" si="4"/>
        <v>387416.63400000002</v>
      </c>
      <c r="J280" s="22"/>
      <c r="K280" s="22"/>
    </row>
    <row r="281" spans="1:11" x14ac:dyDescent="0.2">
      <c r="A281" s="28" t="s">
        <v>993</v>
      </c>
      <c r="B281" s="29" t="s">
        <v>2314</v>
      </c>
      <c r="C281" s="29" t="s">
        <v>2313</v>
      </c>
      <c r="D281" s="29" t="s">
        <v>1040</v>
      </c>
      <c r="E281" s="29" t="s">
        <v>1041</v>
      </c>
      <c r="F281" s="29" t="s">
        <v>22</v>
      </c>
      <c r="G281" s="37">
        <v>4.1349999999999998</v>
      </c>
      <c r="H281" s="36">
        <v>93517.669165658997</v>
      </c>
      <c r="I281" s="36">
        <f t="shared" si="4"/>
        <v>386695.56199999992</v>
      </c>
      <c r="J281" s="22"/>
      <c r="K281" s="22"/>
    </row>
    <row r="282" spans="1:11" x14ac:dyDescent="0.2">
      <c r="A282" s="28" t="s">
        <v>993</v>
      </c>
      <c r="B282" s="29" t="s">
        <v>2314</v>
      </c>
      <c r="C282" s="29" t="s">
        <v>2313</v>
      </c>
      <c r="D282" s="29" t="s">
        <v>1786</v>
      </c>
      <c r="E282" s="29" t="s">
        <v>1787</v>
      </c>
      <c r="F282" s="29" t="s">
        <v>22</v>
      </c>
      <c r="G282" s="37">
        <v>5.306</v>
      </c>
      <c r="H282" s="36">
        <v>72097.851865812292</v>
      </c>
      <c r="I282" s="36">
        <f t="shared" si="4"/>
        <v>382551.20200000005</v>
      </c>
      <c r="J282" s="22"/>
      <c r="K282" s="22"/>
    </row>
    <row r="283" spans="1:11" x14ac:dyDescent="0.2">
      <c r="A283" s="28" t="s">
        <v>993</v>
      </c>
      <c r="B283" s="29" t="s">
        <v>2314</v>
      </c>
      <c r="C283" s="29" t="s">
        <v>2313</v>
      </c>
      <c r="D283" s="29" t="s">
        <v>1534</v>
      </c>
      <c r="E283" s="29" t="s">
        <v>1535</v>
      </c>
      <c r="F283" s="29" t="s">
        <v>22</v>
      </c>
      <c r="G283" s="37">
        <v>4.6900000000000004</v>
      </c>
      <c r="H283" s="36">
        <v>80595.048614072482</v>
      </c>
      <c r="I283" s="36">
        <f t="shared" si="4"/>
        <v>377990.77799999999</v>
      </c>
      <c r="J283" s="22"/>
      <c r="K283" s="22"/>
    </row>
    <row r="284" spans="1:11" x14ac:dyDescent="0.2">
      <c r="A284" s="28" t="s">
        <v>993</v>
      </c>
      <c r="B284" s="29" t="s">
        <v>2314</v>
      </c>
      <c r="C284" s="29" t="s">
        <v>2313</v>
      </c>
      <c r="D284" s="29" t="s">
        <v>1426</v>
      </c>
      <c r="E284" s="29" t="s">
        <v>1427</v>
      </c>
      <c r="F284" s="29" t="s">
        <v>22</v>
      </c>
      <c r="G284" s="37">
        <v>4.1500000000000004</v>
      </c>
      <c r="H284" s="36">
        <v>91072.641927710836</v>
      </c>
      <c r="I284" s="36">
        <f t="shared" si="4"/>
        <v>377951.46399999998</v>
      </c>
      <c r="J284" s="22"/>
      <c r="K284" s="22"/>
    </row>
    <row r="285" spans="1:11" x14ac:dyDescent="0.2">
      <c r="A285" s="28" t="s">
        <v>993</v>
      </c>
      <c r="B285" s="29" t="s">
        <v>2314</v>
      </c>
      <c r="C285" s="29" t="s">
        <v>2313</v>
      </c>
      <c r="D285" s="29" t="s">
        <v>1592</v>
      </c>
      <c r="E285" s="29" t="s">
        <v>1593</v>
      </c>
      <c r="F285" s="29" t="s">
        <v>22</v>
      </c>
      <c r="G285" s="37">
        <v>5.306</v>
      </c>
      <c r="H285" s="36">
        <v>70622.892009046365</v>
      </c>
      <c r="I285" s="36">
        <f t="shared" si="4"/>
        <v>374725.065</v>
      </c>
      <c r="J285" s="22"/>
      <c r="K285" s="22"/>
    </row>
    <row r="286" spans="1:11" x14ac:dyDescent="0.2">
      <c r="A286" s="28" t="s">
        <v>993</v>
      </c>
      <c r="B286" s="29" t="s">
        <v>2314</v>
      </c>
      <c r="C286" s="29" t="s">
        <v>2313</v>
      </c>
      <c r="D286" s="29" t="s">
        <v>1687</v>
      </c>
      <c r="E286" s="29" t="s">
        <v>1688</v>
      </c>
      <c r="F286" s="29" t="s">
        <v>22</v>
      </c>
      <c r="G286" s="37">
        <v>5.3559999999999999</v>
      </c>
      <c r="H286" s="36">
        <v>68935.285100821508</v>
      </c>
      <c r="I286" s="36">
        <f t="shared" si="4"/>
        <v>369217.38699999999</v>
      </c>
      <c r="J286" s="22"/>
      <c r="K286" s="22"/>
    </row>
    <row r="287" spans="1:11" x14ac:dyDescent="0.2">
      <c r="A287" s="28" t="s">
        <v>993</v>
      </c>
      <c r="B287" s="29" t="s">
        <v>2314</v>
      </c>
      <c r="C287" s="29" t="s">
        <v>2313</v>
      </c>
      <c r="D287" s="29" t="s">
        <v>1641</v>
      </c>
      <c r="E287" s="29" t="s">
        <v>1642</v>
      </c>
      <c r="F287" s="29" t="s">
        <v>22</v>
      </c>
      <c r="G287" s="37">
        <v>4.024</v>
      </c>
      <c r="H287" s="36">
        <v>91482.727385685881</v>
      </c>
      <c r="I287" s="36">
        <f t="shared" si="4"/>
        <v>368126.495</v>
      </c>
      <c r="J287" s="22"/>
      <c r="K287" s="22"/>
    </row>
    <row r="288" spans="1:11" x14ac:dyDescent="0.2">
      <c r="A288" s="28" t="s">
        <v>993</v>
      </c>
      <c r="B288" s="29" t="s">
        <v>2314</v>
      </c>
      <c r="C288" s="29" t="s">
        <v>2313</v>
      </c>
      <c r="D288" s="29" t="s">
        <v>1412</v>
      </c>
      <c r="E288" s="29" t="s">
        <v>1413</v>
      </c>
      <c r="F288" s="29" t="s">
        <v>22</v>
      </c>
      <c r="G288" s="37">
        <v>6.6120000000000001</v>
      </c>
      <c r="H288" s="36">
        <v>55627.705384150031</v>
      </c>
      <c r="I288" s="36">
        <f t="shared" si="4"/>
        <v>367810.38800000004</v>
      </c>
      <c r="J288" s="22"/>
      <c r="K288" s="22"/>
    </row>
    <row r="289" spans="1:11" x14ac:dyDescent="0.2">
      <c r="A289" s="28" t="s">
        <v>993</v>
      </c>
      <c r="B289" s="29" t="s">
        <v>2314</v>
      </c>
      <c r="C289" s="29" t="s">
        <v>2313</v>
      </c>
      <c r="D289" s="29" t="s">
        <v>1736</v>
      </c>
      <c r="E289" s="29" t="s">
        <v>1737</v>
      </c>
      <c r="F289" s="29" t="s">
        <v>22</v>
      </c>
      <c r="G289" s="37">
        <v>5.2270000000000003</v>
      </c>
      <c r="H289" s="36">
        <v>70300.242395255395</v>
      </c>
      <c r="I289" s="36">
        <f t="shared" si="4"/>
        <v>367459.36699999997</v>
      </c>
      <c r="J289" s="22"/>
      <c r="K289" s="22"/>
    </row>
    <row r="290" spans="1:11" x14ac:dyDescent="0.2">
      <c r="A290" s="28" t="s">
        <v>993</v>
      </c>
      <c r="B290" s="29" t="s">
        <v>2314</v>
      </c>
      <c r="C290" s="29" t="s">
        <v>2313</v>
      </c>
      <c r="D290" s="29" t="s">
        <v>1604</v>
      </c>
      <c r="E290" s="29" t="s">
        <v>1605</v>
      </c>
      <c r="F290" s="29" t="s">
        <v>22</v>
      </c>
      <c r="G290" s="37">
        <v>4.6459999999999999</v>
      </c>
      <c r="H290" s="36">
        <v>77895.929401635818</v>
      </c>
      <c r="I290" s="36">
        <f t="shared" si="4"/>
        <v>361904.48800000001</v>
      </c>
      <c r="J290" s="22"/>
      <c r="K290" s="22"/>
    </row>
    <row r="291" spans="1:11" x14ac:dyDescent="0.2">
      <c r="A291" s="28" t="s">
        <v>994</v>
      </c>
      <c r="B291" s="29" t="s">
        <v>2337</v>
      </c>
      <c r="C291" s="29" t="s">
        <v>2313</v>
      </c>
      <c r="D291" s="29" t="s">
        <v>1504</v>
      </c>
      <c r="E291" s="29" t="s">
        <v>1505</v>
      </c>
      <c r="F291" s="29" t="s">
        <v>22</v>
      </c>
      <c r="G291" s="37">
        <v>4.0819999999999999</v>
      </c>
      <c r="H291" s="36">
        <v>88328.47746202843</v>
      </c>
      <c r="I291" s="36">
        <f t="shared" si="4"/>
        <v>360556.84500000003</v>
      </c>
      <c r="J291" s="22"/>
      <c r="K291" s="22"/>
    </row>
    <row r="292" spans="1:11" x14ac:dyDescent="0.2">
      <c r="A292" s="28" t="s">
        <v>993</v>
      </c>
      <c r="B292" s="29" t="s">
        <v>2314</v>
      </c>
      <c r="C292" s="29" t="s">
        <v>2313</v>
      </c>
      <c r="D292" s="29" t="s">
        <v>1780</v>
      </c>
      <c r="E292" s="29" t="s">
        <v>1781</v>
      </c>
      <c r="F292" s="29" t="s">
        <v>22</v>
      </c>
      <c r="G292" s="37">
        <v>4.9660000000000002</v>
      </c>
      <c r="H292" s="36">
        <v>71798.716673378978</v>
      </c>
      <c r="I292" s="36">
        <f t="shared" si="4"/>
        <v>356552.42700000003</v>
      </c>
      <c r="J292" s="22"/>
      <c r="K292" s="22"/>
    </row>
    <row r="293" spans="1:11" x14ac:dyDescent="0.2">
      <c r="A293" s="28" t="s">
        <v>994</v>
      </c>
      <c r="B293" s="29" t="s">
        <v>2337</v>
      </c>
      <c r="C293" s="29" t="s">
        <v>2313</v>
      </c>
      <c r="D293" s="29" t="s">
        <v>1090</v>
      </c>
      <c r="E293" s="29" t="s">
        <v>1091</v>
      </c>
      <c r="F293" s="29" t="s">
        <v>22</v>
      </c>
      <c r="G293" s="37">
        <v>4.9850000000000003</v>
      </c>
      <c r="H293" s="36">
        <v>71145.78676028084</v>
      </c>
      <c r="I293" s="36">
        <f t="shared" si="4"/>
        <v>354661.74700000003</v>
      </c>
      <c r="J293" s="22"/>
      <c r="K293" s="22"/>
    </row>
    <row r="294" spans="1:11" x14ac:dyDescent="0.2">
      <c r="A294" s="28" t="s">
        <v>994</v>
      </c>
      <c r="B294" s="29" t="s">
        <v>2337</v>
      </c>
      <c r="C294" s="29" t="s">
        <v>2313</v>
      </c>
      <c r="D294" s="29" t="s">
        <v>1010</v>
      </c>
      <c r="E294" s="29" t="s">
        <v>1011</v>
      </c>
      <c r="F294" s="29" t="s">
        <v>22</v>
      </c>
      <c r="G294" s="37">
        <v>4.6319999999999997</v>
      </c>
      <c r="H294" s="36">
        <v>74047.421416234894</v>
      </c>
      <c r="I294" s="36">
        <f t="shared" si="4"/>
        <v>342987.65600000002</v>
      </c>
      <c r="J294" s="22"/>
      <c r="K294" s="22"/>
    </row>
    <row r="295" spans="1:11" x14ac:dyDescent="0.2">
      <c r="A295" s="28" t="s">
        <v>993</v>
      </c>
      <c r="B295" s="29" t="s">
        <v>2314</v>
      </c>
      <c r="C295" s="29" t="s">
        <v>2313</v>
      </c>
      <c r="D295" s="29" t="s">
        <v>1719</v>
      </c>
      <c r="E295" s="29" t="s">
        <v>1720</v>
      </c>
      <c r="F295" s="29" t="s">
        <v>22</v>
      </c>
      <c r="G295" s="37">
        <v>3.7349999999999999</v>
      </c>
      <c r="H295" s="36">
        <v>91465.668540829996</v>
      </c>
      <c r="I295" s="36">
        <f t="shared" si="4"/>
        <v>341624.272</v>
      </c>
      <c r="J295" s="22"/>
      <c r="K295" s="22"/>
    </row>
    <row r="296" spans="1:11" x14ac:dyDescent="0.2">
      <c r="A296" s="28" t="s">
        <v>993</v>
      </c>
      <c r="B296" s="29" t="s">
        <v>2314</v>
      </c>
      <c r="C296" s="29" t="s">
        <v>2313</v>
      </c>
      <c r="D296" s="29" t="s">
        <v>1776</v>
      </c>
      <c r="E296" s="29" t="s">
        <v>1777</v>
      </c>
      <c r="F296" s="29" t="s">
        <v>22</v>
      </c>
      <c r="G296" s="37">
        <v>4.726</v>
      </c>
      <c r="H296" s="36">
        <v>71912.588446889553</v>
      </c>
      <c r="I296" s="36">
        <f t="shared" si="4"/>
        <v>339858.89300000004</v>
      </c>
      <c r="J296" s="22"/>
      <c r="K296" s="22"/>
    </row>
    <row r="297" spans="1:11" x14ac:dyDescent="0.2">
      <c r="A297" s="28" t="s">
        <v>994</v>
      </c>
      <c r="B297" s="29" t="s">
        <v>2337</v>
      </c>
      <c r="C297" s="29" t="s">
        <v>2313</v>
      </c>
      <c r="D297" s="29" t="s">
        <v>1229</v>
      </c>
      <c r="E297" s="29" t="s">
        <v>1230</v>
      </c>
      <c r="F297" s="29" t="s">
        <v>22</v>
      </c>
      <c r="G297" s="37">
        <v>5.3230000000000004</v>
      </c>
      <c r="H297" s="36">
        <v>63662.842006387378</v>
      </c>
      <c r="I297" s="36">
        <f t="shared" si="4"/>
        <v>338877.30800000002</v>
      </c>
      <c r="J297" s="22"/>
      <c r="K297" s="22"/>
    </row>
    <row r="298" spans="1:11" x14ac:dyDescent="0.2">
      <c r="A298" s="28" t="s">
        <v>993</v>
      </c>
      <c r="B298" s="29" t="s">
        <v>2314</v>
      </c>
      <c r="C298" s="29" t="s">
        <v>2313</v>
      </c>
      <c r="D298" s="29" t="s">
        <v>1836</v>
      </c>
      <c r="E298" s="29" t="s">
        <v>1837</v>
      </c>
      <c r="F298" s="29" t="s">
        <v>22</v>
      </c>
      <c r="G298" s="37">
        <v>3.6419999999999999</v>
      </c>
      <c r="H298" s="36">
        <v>91465.972542559044</v>
      </c>
      <c r="I298" s="36">
        <f t="shared" si="4"/>
        <v>333119.07200000004</v>
      </c>
      <c r="J298" s="22"/>
      <c r="K298" s="22"/>
    </row>
    <row r="299" spans="1:11" x14ac:dyDescent="0.2">
      <c r="A299" s="28" t="s">
        <v>993</v>
      </c>
      <c r="B299" s="29" t="s">
        <v>2314</v>
      </c>
      <c r="C299" s="29" t="s">
        <v>2313</v>
      </c>
      <c r="D299" s="29" t="s">
        <v>1667</v>
      </c>
      <c r="E299" s="29" t="s">
        <v>1668</v>
      </c>
      <c r="F299" s="29" t="s">
        <v>22</v>
      </c>
      <c r="G299" s="37">
        <v>4.5389999999999997</v>
      </c>
      <c r="H299" s="36">
        <v>71703.086803260638</v>
      </c>
      <c r="I299" s="36">
        <f t="shared" si="4"/>
        <v>325460.31099999999</v>
      </c>
      <c r="J299" s="22"/>
      <c r="K299" s="22"/>
    </row>
    <row r="300" spans="1:11" x14ac:dyDescent="0.2">
      <c r="A300" s="28" t="s">
        <v>993</v>
      </c>
      <c r="B300" s="29" t="s">
        <v>2314</v>
      </c>
      <c r="C300" s="29" t="s">
        <v>2313</v>
      </c>
      <c r="D300" s="29" t="s">
        <v>1548</v>
      </c>
      <c r="E300" s="29" t="s">
        <v>1549</v>
      </c>
      <c r="F300" s="29" t="s">
        <v>22</v>
      </c>
      <c r="G300" s="37">
        <v>2.71</v>
      </c>
      <c r="H300" s="36">
        <v>118575.92472324726</v>
      </c>
      <c r="I300" s="36">
        <f t="shared" si="4"/>
        <v>321340.75600000005</v>
      </c>
      <c r="J300" s="22"/>
      <c r="K300" s="22"/>
    </row>
    <row r="301" spans="1:11" x14ac:dyDescent="0.2">
      <c r="A301" s="28" t="s">
        <v>993</v>
      </c>
      <c r="B301" s="29" t="s">
        <v>2314</v>
      </c>
      <c r="C301" s="29" t="s">
        <v>2313</v>
      </c>
      <c r="D301" s="29" t="s">
        <v>1481</v>
      </c>
      <c r="E301" s="29" t="s">
        <v>1482</v>
      </c>
      <c r="F301" s="29" t="s">
        <v>22</v>
      </c>
      <c r="G301" s="37">
        <v>4.6230000000000002</v>
      </c>
      <c r="H301" s="36">
        <v>68690.036556348685</v>
      </c>
      <c r="I301" s="36">
        <f t="shared" si="4"/>
        <v>317554.03899999999</v>
      </c>
      <c r="J301" s="22"/>
      <c r="K301" s="22"/>
    </row>
    <row r="302" spans="1:11" x14ac:dyDescent="0.2">
      <c r="A302" s="28" t="s">
        <v>993</v>
      </c>
      <c r="B302" s="29" t="s">
        <v>2314</v>
      </c>
      <c r="C302" s="29" t="s">
        <v>2313</v>
      </c>
      <c r="D302" s="29" t="s">
        <v>1418</v>
      </c>
      <c r="E302" s="29" t="s">
        <v>1419</v>
      </c>
      <c r="F302" s="29" t="s">
        <v>22</v>
      </c>
      <c r="G302" s="37">
        <v>8.6679999999999993</v>
      </c>
      <c r="H302" s="36">
        <v>36396.932741116761</v>
      </c>
      <c r="I302" s="36">
        <f t="shared" si="4"/>
        <v>315488.61300000007</v>
      </c>
      <c r="J302" s="22"/>
      <c r="K302" s="22"/>
    </row>
    <row r="303" spans="1:11" x14ac:dyDescent="0.2">
      <c r="A303" s="28" t="s">
        <v>993</v>
      </c>
      <c r="B303" s="29" t="s">
        <v>2314</v>
      </c>
      <c r="C303" s="29" t="s">
        <v>2313</v>
      </c>
      <c r="D303" s="29" t="s">
        <v>1588</v>
      </c>
      <c r="E303" s="29" t="s">
        <v>1589</v>
      </c>
      <c r="F303" s="29" t="s">
        <v>22</v>
      </c>
      <c r="G303" s="37">
        <v>3.7959999999999998</v>
      </c>
      <c r="H303" s="36">
        <v>83057.348788198113</v>
      </c>
      <c r="I303" s="36">
        <f t="shared" si="4"/>
        <v>315285.696</v>
      </c>
      <c r="J303" s="22"/>
      <c r="K303" s="22"/>
    </row>
    <row r="304" spans="1:11" x14ac:dyDescent="0.2">
      <c r="A304" s="28" t="s">
        <v>993</v>
      </c>
      <c r="B304" s="29" t="s">
        <v>2314</v>
      </c>
      <c r="C304" s="29" t="s">
        <v>2313</v>
      </c>
      <c r="D304" s="29" t="s">
        <v>1006</v>
      </c>
      <c r="E304" s="29" t="s">
        <v>1007</v>
      </c>
      <c r="F304" s="29" t="s">
        <v>22</v>
      </c>
      <c r="G304" s="37">
        <v>4.4180000000000001</v>
      </c>
      <c r="H304" s="36">
        <v>71362.280896333177</v>
      </c>
      <c r="I304" s="36">
        <f t="shared" si="4"/>
        <v>315278.55699999997</v>
      </c>
      <c r="J304" s="22"/>
      <c r="K304" s="22"/>
    </row>
    <row r="305" spans="1:11" x14ac:dyDescent="0.2">
      <c r="A305" s="28" t="s">
        <v>994</v>
      </c>
      <c r="B305" s="29" t="s">
        <v>2337</v>
      </c>
      <c r="C305" s="29" t="s">
        <v>2313</v>
      </c>
      <c r="D305" s="29" t="s">
        <v>1299</v>
      </c>
      <c r="E305" s="29" t="s">
        <v>1300</v>
      </c>
      <c r="F305" s="29" t="s">
        <v>22</v>
      </c>
      <c r="G305" s="37">
        <v>3.4729999999999999</v>
      </c>
      <c r="H305" s="36">
        <v>90065.095594586819</v>
      </c>
      <c r="I305" s="36">
        <f t="shared" si="4"/>
        <v>312796.07699999999</v>
      </c>
      <c r="J305" s="22"/>
      <c r="K305" s="22"/>
    </row>
    <row r="306" spans="1:11" x14ac:dyDescent="0.2">
      <c r="A306" s="28" t="s">
        <v>993</v>
      </c>
      <c r="B306" s="29" t="s">
        <v>2314</v>
      </c>
      <c r="C306" s="29" t="s">
        <v>2313</v>
      </c>
      <c r="D306" s="29" t="s">
        <v>1502</v>
      </c>
      <c r="E306" s="29" t="s">
        <v>1503</v>
      </c>
      <c r="F306" s="29" t="s">
        <v>22</v>
      </c>
      <c r="G306" s="37">
        <v>4.4050000000000002</v>
      </c>
      <c r="H306" s="36">
        <v>70944.673552780921</v>
      </c>
      <c r="I306" s="36">
        <f t="shared" si="4"/>
        <v>312511.28699999995</v>
      </c>
      <c r="J306" s="22"/>
      <c r="K306" s="22"/>
    </row>
    <row r="307" spans="1:11" x14ac:dyDescent="0.2">
      <c r="A307" s="28" t="s">
        <v>994</v>
      </c>
      <c r="B307" s="29" t="s">
        <v>2337</v>
      </c>
      <c r="C307" s="29" t="s">
        <v>2313</v>
      </c>
      <c r="D307" s="29" t="s">
        <v>1357</v>
      </c>
      <c r="E307" s="29" t="s">
        <v>1358</v>
      </c>
      <c r="F307" s="29" t="s">
        <v>22</v>
      </c>
      <c r="G307" s="37">
        <v>3.3119999999999998</v>
      </c>
      <c r="H307" s="36">
        <v>94249.969504830922</v>
      </c>
      <c r="I307" s="36">
        <f t="shared" si="4"/>
        <v>312155.89899999998</v>
      </c>
      <c r="J307" s="22"/>
      <c r="K307" s="22"/>
    </row>
    <row r="308" spans="1:11" x14ac:dyDescent="0.2">
      <c r="A308" s="28" t="s">
        <v>993</v>
      </c>
      <c r="B308" s="29" t="s">
        <v>2314</v>
      </c>
      <c r="C308" s="29" t="s">
        <v>2313</v>
      </c>
      <c r="D308" s="29" t="s">
        <v>1512</v>
      </c>
      <c r="E308" s="29" t="s">
        <v>1513</v>
      </c>
      <c r="F308" s="29" t="s">
        <v>22</v>
      </c>
      <c r="G308" s="37">
        <v>6.36</v>
      </c>
      <c r="H308" s="36">
        <v>48979.167295597479</v>
      </c>
      <c r="I308" s="36">
        <f t="shared" si="4"/>
        <v>311507.50399999996</v>
      </c>
      <c r="J308" s="22"/>
      <c r="K308" s="22"/>
    </row>
    <row r="309" spans="1:11" x14ac:dyDescent="0.2">
      <c r="A309" s="28" t="s">
        <v>994</v>
      </c>
      <c r="B309" s="29" t="s">
        <v>2337</v>
      </c>
      <c r="C309" s="29" t="s">
        <v>2313</v>
      </c>
      <c r="D309" s="29" t="s">
        <v>1816</v>
      </c>
      <c r="E309" s="29" t="s">
        <v>1817</v>
      </c>
      <c r="F309" s="29" t="s">
        <v>22</v>
      </c>
      <c r="G309" s="37">
        <v>4.62</v>
      </c>
      <c r="H309" s="36">
        <v>67150.133333333331</v>
      </c>
      <c r="I309" s="36">
        <f t="shared" si="4"/>
        <v>310233.61599999998</v>
      </c>
      <c r="J309" s="22"/>
      <c r="K309" s="22"/>
    </row>
    <row r="310" spans="1:11" x14ac:dyDescent="0.2">
      <c r="A310" s="28" t="s">
        <v>994</v>
      </c>
      <c r="B310" s="29" t="s">
        <v>2337</v>
      </c>
      <c r="C310" s="29" t="s">
        <v>2313</v>
      </c>
      <c r="D310" s="29" t="s">
        <v>1345</v>
      </c>
      <c r="E310" s="29" t="s">
        <v>1346</v>
      </c>
      <c r="F310" s="29" t="s">
        <v>22</v>
      </c>
      <c r="G310" s="37">
        <v>4.1849999999999996</v>
      </c>
      <c r="H310" s="36">
        <v>72785.790919952211</v>
      </c>
      <c r="I310" s="36">
        <f t="shared" si="4"/>
        <v>304608.53499999997</v>
      </c>
      <c r="J310" s="22"/>
      <c r="K310" s="22"/>
    </row>
    <row r="311" spans="1:11" x14ac:dyDescent="0.2">
      <c r="A311" s="28" t="s">
        <v>993</v>
      </c>
      <c r="B311" s="29" t="s">
        <v>2314</v>
      </c>
      <c r="C311" s="29" t="s">
        <v>2313</v>
      </c>
      <c r="D311" s="29" t="s">
        <v>1639</v>
      </c>
      <c r="E311" s="29" t="s">
        <v>1640</v>
      </c>
      <c r="F311" s="29" t="s">
        <v>22</v>
      </c>
      <c r="G311" s="37">
        <v>3.3220000000000001</v>
      </c>
      <c r="H311" s="36">
        <v>91560.192052980143</v>
      </c>
      <c r="I311" s="36">
        <f t="shared" si="4"/>
        <v>304162.95800000004</v>
      </c>
      <c r="J311" s="22"/>
      <c r="K311" s="22"/>
    </row>
    <row r="312" spans="1:11" x14ac:dyDescent="0.2">
      <c r="A312" s="28" t="s">
        <v>993</v>
      </c>
      <c r="B312" s="29" t="s">
        <v>2314</v>
      </c>
      <c r="C312" s="29" t="s">
        <v>2313</v>
      </c>
      <c r="D312" s="29" t="s">
        <v>1679</v>
      </c>
      <c r="E312" s="29" t="s">
        <v>1680</v>
      </c>
      <c r="F312" s="29" t="s">
        <v>22</v>
      </c>
      <c r="G312" s="37">
        <v>3.32</v>
      </c>
      <c r="H312" s="36">
        <v>91533.905722891563</v>
      </c>
      <c r="I312" s="36">
        <f t="shared" si="4"/>
        <v>303892.56699999998</v>
      </c>
      <c r="J312" s="22"/>
      <c r="K312" s="22"/>
    </row>
    <row r="313" spans="1:11" x14ac:dyDescent="0.2">
      <c r="A313" s="28" t="s">
        <v>993</v>
      </c>
      <c r="B313" s="29" t="s">
        <v>2314</v>
      </c>
      <c r="C313" s="29" t="s">
        <v>2313</v>
      </c>
      <c r="D313" s="29" t="s">
        <v>1303</v>
      </c>
      <c r="E313" s="29" t="s">
        <v>1304</v>
      </c>
      <c r="F313" s="29" t="s">
        <v>22</v>
      </c>
      <c r="G313" s="37">
        <v>3.0659999999999998</v>
      </c>
      <c r="H313" s="36">
        <v>98107.317351598176</v>
      </c>
      <c r="I313" s="36">
        <f t="shared" si="4"/>
        <v>300797.03499999997</v>
      </c>
      <c r="J313" s="22"/>
      <c r="K313" s="22"/>
    </row>
    <row r="314" spans="1:11" x14ac:dyDescent="0.2">
      <c r="A314" s="28" t="s">
        <v>993</v>
      </c>
      <c r="B314" s="29" t="s">
        <v>2314</v>
      </c>
      <c r="C314" s="29" t="s">
        <v>2313</v>
      </c>
      <c r="D314" s="29" t="s">
        <v>1778</v>
      </c>
      <c r="E314" s="29" t="s">
        <v>1779</v>
      </c>
      <c r="F314" s="29" t="s">
        <v>22</v>
      </c>
      <c r="G314" s="37">
        <v>4.1429999999999998</v>
      </c>
      <c r="H314" s="36">
        <v>71646.849867245968</v>
      </c>
      <c r="I314" s="36">
        <f t="shared" si="4"/>
        <v>296832.89900000003</v>
      </c>
      <c r="J314" s="22"/>
      <c r="K314" s="22"/>
    </row>
    <row r="315" spans="1:11" x14ac:dyDescent="0.2">
      <c r="A315" s="28" t="s">
        <v>993</v>
      </c>
      <c r="B315" s="29" t="s">
        <v>2314</v>
      </c>
      <c r="C315" s="29" t="s">
        <v>2313</v>
      </c>
      <c r="D315" s="29" t="s">
        <v>1750</v>
      </c>
      <c r="E315" s="29" t="s">
        <v>1751</v>
      </c>
      <c r="F315" s="29" t="s">
        <v>22</v>
      </c>
      <c r="G315" s="37">
        <v>4.274</v>
      </c>
      <c r="H315" s="36">
        <v>68922.623303696761</v>
      </c>
      <c r="I315" s="36">
        <f t="shared" si="4"/>
        <v>294575.29199999996</v>
      </c>
      <c r="J315" s="22"/>
      <c r="K315" s="22"/>
    </row>
    <row r="316" spans="1:11" x14ac:dyDescent="0.2">
      <c r="A316" s="28" t="s">
        <v>994</v>
      </c>
      <c r="B316" s="29" t="s">
        <v>2337</v>
      </c>
      <c r="C316" s="29" t="s">
        <v>2313</v>
      </c>
      <c r="D316" s="29" t="s">
        <v>1452</v>
      </c>
      <c r="E316" s="29" t="s">
        <v>1453</v>
      </c>
      <c r="F316" s="29" t="s">
        <v>22</v>
      </c>
      <c r="G316" s="37">
        <v>3.8660000000000001</v>
      </c>
      <c r="H316" s="36">
        <v>75900</v>
      </c>
      <c r="I316" s="36">
        <f t="shared" si="4"/>
        <v>293429.40000000002</v>
      </c>
      <c r="J316" s="22"/>
      <c r="K316" s="22"/>
    </row>
    <row r="317" spans="1:11" x14ac:dyDescent="0.2">
      <c r="A317" s="28" t="s">
        <v>993</v>
      </c>
      <c r="B317" s="29" t="s">
        <v>2314</v>
      </c>
      <c r="C317" s="29" t="s">
        <v>2313</v>
      </c>
      <c r="D317" s="29" t="s">
        <v>1663</v>
      </c>
      <c r="E317" s="29" t="s">
        <v>1664</v>
      </c>
      <c r="F317" s="29" t="s">
        <v>22</v>
      </c>
      <c r="G317" s="37">
        <v>4.3220000000000001</v>
      </c>
      <c r="H317" s="36">
        <v>67833.907681628887</v>
      </c>
      <c r="I317" s="36">
        <f t="shared" si="4"/>
        <v>293178.14900000003</v>
      </c>
      <c r="J317" s="22"/>
      <c r="K317" s="22"/>
    </row>
    <row r="318" spans="1:11" x14ac:dyDescent="0.2">
      <c r="A318" s="28" t="s">
        <v>993</v>
      </c>
      <c r="B318" s="29" t="s">
        <v>2314</v>
      </c>
      <c r="C318" s="29" t="s">
        <v>2313</v>
      </c>
      <c r="D318" s="29" t="s">
        <v>1183</v>
      </c>
      <c r="E318" s="29" t="s">
        <v>1184</v>
      </c>
      <c r="F318" s="29" t="s">
        <v>22</v>
      </c>
      <c r="G318" s="37">
        <v>2.7149999999999999</v>
      </c>
      <c r="H318" s="36">
        <v>107195.25524861879</v>
      </c>
      <c r="I318" s="36">
        <f t="shared" si="4"/>
        <v>291035.11800000002</v>
      </c>
      <c r="J318" s="22"/>
      <c r="K318" s="22"/>
    </row>
    <row r="319" spans="1:11" x14ac:dyDescent="0.2">
      <c r="A319" s="28" t="s">
        <v>994</v>
      </c>
      <c r="B319" s="29" t="s">
        <v>2337</v>
      </c>
      <c r="C319" s="29" t="s">
        <v>2313</v>
      </c>
      <c r="D319" s="29" t="s">
        <v>1317</v>
      </c>
      <c r="E319" s="29" t="s">
        <v>1318</v>
      </c>
      <c r="F319" s="29" t="s">
        <v>22</v>
      </c>
      <c r="G319" s="37">
        <v>4.5999999999999996</v>
      </c>
      <c r="H319" s="36">
        <v>62860.600000000006</v>
      </c>
      <c r="I319" s="36">
        <f t="shared" si="4"/>
        <v>289158.76</v>
      </c>
      <c r="J319" s="22"/>
      <c r="K319" s="22"/>
    </row>
    <row r="320" spans="1:11" x14ac:dyDescent="0.2">
      <c r="A320" s="28" t="s">
        <v>993</v>
      </c>
      <c r="B320" s="29" t="s">
        <v>2314</v>
      </c>
      <c r="C320" s="29" t="s">
        <v>2313</v>
      </c>
      <c r="D320" s="29" t="s">
        <v>1351</v>
      </c>
      <c r="E320" s="29" t="s">
        <v>1352</v>
      </c>
      <c r="F320" s="29" t="s">
        <v>22</v>
      </c>
      <c r="G320" s="37">
        <v>4.3239999999999998</v>
      </c>
      <c r="H320" s="36">
        <v>66751.129047178532</v>
      </c>
      <c r="I320" s="36">
        <f t="shared" si="4"/>
        <v>288631.88199999998</v>
      </c>
      <c r="J320" s="22"/>
      <c r="K320" s="22"/>
    </row>
    <row r="321" spans="1:11" x14ac:dyDescent="0.2">
      <c r="A321" s="28" t="s">
        <v>993</v>
      </c>
      <c r="B321" s="29" t="s">
        <v>2314</v>
      </c>
      <c r="C321" s="29" t="s">
        <v>2313</v>
      </c>
      <c r="D321" s="29" t="s">
        <v>1225</v>
      </c>
      <c r="E321" s="29" t="s">
        <v>1226</v>
      </c>
      <c r="F321" s="29" t="s">
        <v>22</v>
      </c>
      <c r="G321" s="37">
        <v>3.5819999999999999</v>
      </c>
      <c r="H321" s="36">
        <v>80316.051647124521</v>
      </c>
      <c r="I321" s="36">
        <f t="shared" si="4"/>
        <v>287692.09700000001</v>
      </c>
      <c r="J321" s="22"/>
      <c r="K321" s="22"/>
    </row>
    <row r="322" spans="1:11" x14ac:dyDescent="0.2">
      <c r="A322" s="28" t="s">
        <v>994</v>
      </c>
      <c r="B322" s="29" t="s">
        <v>2337</v>
      </c>
      <c r="C322" s="29" t="s">
        <v>2313</v>
      </c>
      <c r="D322" s="29" t="s">
        <v>1721</v>
      </c>
      <c r="E322" s="29" t="s">
        <v>1722</v>
      </c>
      <c r="F322" s="29" t="s">
        <v>22</v>
      </c>
      <c r="G322" s="37">
        <v>3.0870000000000002</v>
      </c>
      <c r="H322" s="36">
        <v>91517.580498866198</v>
      </c>
      <c r="I322" s="36">
        <f t="shared" ref="I322:I385" si="5">H322*G322</f>
        <v>282514.77099999995</v>
      </c>
      <c r="J322" s="22"/>
      <c r="K322" s="22"/>
    </row>
    <row r="323" spans="1:11" x14ac:dyDescent="0.2">
      <c r="A323" s="28" t="s">
        <v>993</v>
      </c>
      <c r="B323" s="29" t="s">
        <v>2314</v>
      </c>
      <c r="C323" s="29" t="s">
        <v>2313</v>
      </c>
      <c r="D323" s="29" t="s">
        <v>1661</v>
      </c>
      <c r="E323" s="29" t="s">
        <v>1662</v>
      </c>
      <c r="F323" s="29" t="s">
        <v>22</v>
      </c>
      <c r="G323" s="37">
        <v>3.7410000000000001</v>
      </c>
      <c r="H323" s="36">
        <v>74907.397754611055</v>
      </c>
      <c r="I323" s="36">
        <f t="shared" si="5"/>
        <v>280228.57499999995</v>
      </c>
      <c r="J323" s="22"/>
      <c r="K323" s="22"/>
    </row>
    <row r="324" spans="1:11" x14ac:dyDescent="0.2">
      <c r="A324" s="28" t="s">
        <v>993</v>
      </c>
      <c r="B324" s="29" t="s">
        <v>2314</v>
      </c>
      <c r="C324" s="29" t="s">
        <v>2313</v>
      </c>
      <c r="D324" s="29" t="s">
        <v>1389</v>
      </c>
      <c r="E324" s="29" t="s">
        <v>1390</v>
      </c>
      <c r="F324" s="29" t="s">
        <v>22</v>
      </c>
      <c r="G324" s="37">
        <v>3.0990000000000002</v>
      </c>
      <c r="H324" s="36">
        <v>90301.45627621813</v>
      </c>
      <c r="I324" s="36">
        <f t="shared" si="5"/>
        <v>279844.21299999999</v>
      </c>
      <c r="J324" s="22"/>
      <c r="K324" s="22"/>
    </row>
    <row r="325" spans="1:11" x14ac:dyDescent="0.2">
      <c r="A325" s="28" t="s">
        <v>993</v>
      </c>
      <c r="B325" s="29" t="s">
        <v>2314</v>
      </c>
      <c r="C325" s="29" t="s">
        <v>2313</v>
      </c>
      <c r="D325" s="29" t="s">
        <v>1576</v>
      </c>
      <c r="E325" s="29" t="s">
        <v>1577</v>
      </c>
      <c r="F325" s="29" t="s">
        <v>22</v>
      </c>
      <c r="G325" s="37">
        <v>2.82</v>
      </c>
      <c r="H325" s="36">
        <v>97579.252482269512</v>
      </c>
      <c r="I325" s="36">
        <f t="shared" si="5"/>
        <v>275173.49200000003</v>
      </c>
      <c r="J325" s="22"/>
      <c r="K325" s="22"/>
    </row>
    <row r="326" spans="1:11" x14ac:dyDescent="0.2">
      <c r="A326" s="28" t="s">
        <v>993</v>
      </c>
      <c r="B326" s="29" t="s">
        <v>2314</v>
      </c>
      <c r="C326" s="29" t="s">
        <v>2313</v>
      </c>
      <c r="D326" s="29" t="s">
        <v>1377</v>
      </c>
      <c r="E326" s="29" t="s">
        <v>1378</v>
      </c>
      <c r="F326" s="29" t="s">
        <v>22</v>
      </c>
      <c r="G326" s="37">
        <v>2.4</v>
      </c>
      <c r="H326" s="36">
        <v>113389.65000000001</v>
      </c>
      <c r="I326" s="36">
        <f t="shared" si="5"/>
        <v>272135.16000000003</v>
      </c>
      <c r="J326" s="22"/>
      <c r="K326" s="22"/>
    </row>
    <row r="327" spans="1:11" x14ac:dyDescent="0.2">
      <c r="A327" s="28" t="s">
        <v>993</v>
      </c>
      <c r="B327" s="29" t="s">
        <v>2314</v>
      </c>
      <c r="C327" s="29" t="s">
        <v>2313</v>
      </c>
      <c r="D327" s="29" t="s">
        <v>1518</v>
      </c>
      <c r="E327" s="29" t="s">
        <v>1519</v>
      </c>
      <c r="F327" s="29" t="s">
        <v>22</v>
      </c>
      <c r="G327" s="37">
        <v>3.7250000000000001</v>
      </c>
      <c r="H327" s="36">
        <v>72920.771812080537</v>
      </c>
      <c r="I327" s="36">
        <f t="shared" si="5"/>
        <v>271629.875</v>
      </c>
      <c r="J327" s="22"/>
      <c r="K327" s="22"/>
    </row>
    <row r="328" spans="1:11" x14ac:dyDescent="0.2">
      <c r="A328" s="28" t="s">
        <v>994</v>
      </c>
      <c r="B328" s="29" t="s">
        <v>2337</v>
      </c>
      <c r="C328" s="29" t="s">
        <v>2313</v>
      </c>
      <c r="D328" s="29" t="s">
        <v>1711</v>
      </c>
      <c r="E328" s="29" t="s">
        <v>1712</v>
      </c>
      <c r="F328" s="29" t="s">
        <v>22</v>
      </c>
      <c r="G328" s="37">
        <v>4.0010000000000003</v>
      </c>
      <c r="H328" s="36">
        <v>67822.21969507623</v>
      </c>
      <c r="I328" s="36">
        <f t="shared" si="5"/>
        <v>271356.701</v>
      </c>
      <c r="J328" s="22"/>
      <c r="K328" s="22"/>
    </row>
    <row r="329" spans="1:11" x14ac:dyDescent="0.2">
      <c r="A329" s="28" t="s">
        <v>994</v>
      </c>
      <c r="B329" s="29" t="s">
        <v>2337</v>
      </c>
      <c r="C329" s="29" t="s">
        <v>2313</v>
      </c>
      <c r="D329" s="29" t="s">
        <v>1159</v>
      </c>
      <c r="E329" s="29" t="s">
        <v>1160</v>
      </c>
      <c r="F329" s="29" t="s">
        <v>22</v>
      </c>
      <c r="G329" s="37">
        <v>4.1319999999999997</v>
      </c>
      <c r="H329" s="36">
        <v>65452.616892545986</v>
      </c>
      <c r="I329" s="36">
        <f t="shared" si="5"/>
        <v>270450.21299999999</v>
      </c>
      <c r="J329" s="22"/>
      <c r="K329" s="22"/>
    </row>
    <row r="330" spans="1:11" x14ac:dyDescent="0.2">
      <c r="A330" s="28" t="s">
        <v>994</v>
      </c>
      <c r="B330" s="29" t="s">
        <v>2337</v>
      </c>
      <c r="C330" s="29" t="s">
        <v>2313</v>
      </c>
      <c r="D330" s="29" t="s">
        <v>1530</v>
      </c>
      <c r="E330" s="29" t="s">
        <v>1531</v>
      </c>
      <c r="F330" s="29" t="s">
        <v>22</v>
      </c>
      <c r="G330" s="37">
        <v>3.5539999999999998</v>
      </c>
      <c r="H330" s="36">
        <v>75946.630838491837</v>
      </c>
      <c r="I330" s="36">
        <f t="shared" si="5"/>
        <v>269914.326</v>
      </c>
      <c r="J330" s="22"/>
      <c r="K330" s="22"/>
    </row>
    <row r="331" spans="1:11" x14ac:dyDescent="0.2">
      <c r="A331" s="28" t="s">
        <v>993</v>
      </c>
      <c r="B331" s="29" t="s">
        <v>2314</v>
      </c>
      <c r="C331" s="29" t="s">
        <v>2313</v>
      </c>
      <c r="D331" s="29" t="s">
        <v>1211</v>
      </c>
      <c r="E331" s="29" t="s">
        <v>1212</v>
      </c>
      <c r="F331" s="29" t="s">
        <v>22</v>
      </c>
      <c r="G331" s="37">
        <v>3.73</v>
      </c>
      <c r="H331" s="36">
        <v>71644.058713136721</v>
      </c>
      <c r="I331" s="36">
        <f t="shared" si="5"/>
        <v>267232.33899999998</v>
      </c>
      <c r="J331" s="22"/>
      <c r="K331" s="22"/>
    </row>
    <row r="332" spans="1:11" x14ac:dyDescent="0.2">
      <c r="A332" s="28" t="s">
        <v>993</v>
      </c>
      <c r="B332" s="29" t="s">
        <v>2314</v>
      </c>
      <c r="C332" s="29" t="s">
        <v>2313</v>
      </c>
      <c r="D332" s="29" t="s">
        <v>1333</v>
      </c>
      <c r="E332" s="29" t="s">
        <v>1334</v>
      </c>
      <c r="F332" s="29" t="s">
        <v>22</v>
      </c>
      <c r="G332" s="37">
        <v>2.915</v>
      </c>
      <c r="H332" s="36">
        <v>91480.788679245263</v>
      </c>
      <c r="I332" s="36">
        <f t="shared" si="5"/>
        <v>266666.49899999995</v>
      </c>
      <c r="J332" s="22"/>
      <c r="K332" s="22"/>
    </row>
    <row r="333" spans="1:11" x14ac:dyDescent="0.2">
      <c r="A333" s="28" t="s">
        <v>993</v>
      </c>
      <c r="B333" s="29" t="s">
        <v>2314</v>
      </c>
      <c r="C333" s="29" t="s">
        <v>2313</v>
      </c>
      <c r="D333" s="29" t="s">
        <v>1008</v>
      </c>
      <c r="E333" s="29" t="s">
        <v>1009</v>
      </c>
      <c r="F333" s="29" t="s">
        <v>22</v>
      </c>
      <c r="G333" s="37">
        <v>3.593</v>
      </c>
      <c r="H333" s="36">
        <v>73980.87503478986</v>
      </c>
      <c r="I333" s="36">
        <f t="shared" si="5"/>
        <v>265813.28399999999</v>
      </c>
      <c r="J333" s="22"/>
      <c r="K333" s="22"/>
    </row>
    <row r="334" spans="1:11" x14ac:dyDescent="0.2">
      <c r="A334" s="28" t="s">
        <v>994</v>
      </c>
      <c r="B334" s="29" t="s">
        <v>2337</v>
      </c>
      <c r="C334" s="29" t="s">
        <v>2313</v>
      </c>
      <c r="D334" s="29" t="s">
        <v>1213</v>
      </c>
      <c r="E334" s="29" t="s">
        <v>1214</v>
      </c>
      <c r="F334" s="29" t="s">
        <v>22</v>
      </c>
      <c r="G334" s="37">
        <v>3.173</v>
      </c>
      <c r="H334" s="36">
        <v>83621.691459186884</v>
      </c>
      <c r="I334" s="36">
        <f t="shared" si="5"/>
        <v>265331.62699999998</v>
      </c>
      <c r="J334" s="22"/>
      <c r="K334" s="22"/>
    </row>
    <row r="335" spans="1:11" x14ac:dyDescent="0.2">
      <c r="A335" s="28" t="s">
        <v>994</v>
      </c>
      <c r="B335" s="29" t="s">
        <v>2337</v>
      </c>
      <c r="C335" s="29" t="s">
        <v>2313</v>
      </c>
      <c r="D335" s="29" t="s">
        <v>1762</v>
      </c>
      <c r="E335" s="29" t="s">
        <v>1763</v>
      </c>
      <c r="F335" s="29" t="s">
        <v>22</v>
      </c>
      <c r="G335" s="37">
        <v>3.9020000000000001</v>
      </c>
      <c r="H335" s="36">
        <v>66759.467965146076</v>
      </c>
      <c r="I335" s="36">
        <f t="shared" si="5"/>
        <v>260495.44399999999</v>
      </c>
      <c r="J335" s="22"/>
      <c r="K335" s="22"/>
    </row>
    <row r="336" spans="1:11" x14ac:dyDescent="0.2">
      <c r="A336" s="28" t="s">
        <v>993</v>
      </c>
      <c r="B336" s="29" t="s">
        <v>2314</v>
      </c>
      <c r="C336" s="29" t="s">
        <v>2313</v>
      </c>
      <c r="D336" s="29" t="s">
        <v>1469</v>
      </c>
      <c r="E336" s="29" t="s">
        <v>1470</v>
      </c>
      <c r="F336" s="29" t="s">
        <v>22</v>
      </c>
      <c r="G336" s="37">
        <v>2.78</v>
      </c>
      <c r="H336" s="36">
        <v>93450.448561151075</v>
      </c>
      <c r="I336" s="36">
        <f t="shared" si="5"/>
        <v>259792.24699999997</v>
      </c>
      <c r="J336" s="22"/>
      <c r="K336" s="22"/>
    </row>
    <row r="337" spans="1:11" x14ac:dyDescent="0.2">
      <c r="A337" s="28" t="s">
        <v>994</v>
      </c>
      <c r="B337" s="29" t="s">
        <v>2337</v>
      </c>
      <c r="C337" s="29" t="s">
        <v>2313</v>
      </c>
      <c r="D337" s="29" t="s">
        <v>1231</v>
      </c>
      <c r="E337" s="29" t="s">
        <v>1232</v>
      </c>
      <c r="F337" s="29" t="s">
        <v>22</v>
      </c>
      <c r="G337" s="37">
        <v>3.649</v>
      </c>
      <c r="H337" s="36">
        <v>69591.492463688672</v>
      </c>
      <c r="I337" s="36">
        <f t="shared" si="5"/>
        <v>253939.35599999997</v>
      </c>
      <c r="J337" s="22"/>
      <c r="K337" s="22"/>
    </row>
    <row r="338" spans="1:11" x14ac:dyDescent="0.2">
      <c r="A338" s="28" t="s">
        <v>993</v>
      </c>
      <c r="B338" s="29" t="s">
        <v>2314</v>
      </c>
      <c r="C338" s="29" t="s">
        <v>2313</v>
      </c>
      <c r="D338" s="29" t="s">
        <v>1094</v>
      </c>
      <c r="E338" s="29" t="s">
        <v>1095</v>
      </c>
      <c r="F338" s="29" t="s">
        <v>22</v>
      </c>
      <c r="G338" s="37">
        <v>2.407</v>
      </c>
      <c r="H338" s="36">
        <v>105329.2729538845</v>
      </c>
      <c r="I338" s="36">
        <f t="shared" si="5"/>
        <v>253527.56</v>
      </c>
      <c r="J338" s="22"/>
      <c r="K338" s="22"/>
    </row>
    <row r="339" spans="1:11" x14ac:dyDescent="0.2">
      <c r="A339" s="28" t="s">
        <v>993</v>
      </c>
      <c r="B339" s="29" t="s">
        <v>2314</v>
      </c>
      <c r="C339" s="29" t="s">
        <v>2313</v>
      </c>
      <c r="D339" s="29" t="s">
        <v>1834</v>
      </c>
      <c r="E339" s="29" t="s">
        <v>1835</v>
      </c>
      <c r="F339" s="29" t="s">
        <v>22</v>
      </c>
      <c r="G339" s="37">
        <v>2.7309999999999999</v>
      </c>
      <c r="H339" s="36">
        <v>91428.954961552547</v>
      </c>
      <c r="I339" s="36">
        <f t="shared" si="5"/>
        <v>249692.476</v>
      </c>
      <c r="J339" s="22"/>
      <c r="K339" s="22"/>
    </row>
    <row r="340" spans="1:11" x14ac:dyDescent="0.2">
      <c r="A340" s="28" t="s">
        <v>993</v>
      </c>
      <c r="B340" s="29" t="s">
        <v>2314</v>
      </c>
      <c r="C340" s="29" t="s">
        <v>2313</v>
      </c>
      <c r="D340" s="29" t="s">
        <v>1828</v>
      </c>
      <c r="E340" s="29" t="s">
        <v>1829</v>
      </c>
      <c r="F340" s="29" t="s">
        <v>22</v>
      </c>
      <c r="G340" s="37">
        <v>3.6030000000000002</v>
      </c>
      <c r="H340" s="36">
        <v>67646.339439356088</v>
      </c>
      <c r="I340" s="36">
        <f t="shared" si="5"/>
        <v>243729.761</v>
      </c>
      <c r="J340" s="22"/>
      <c r="K340" s="22"/>
    </row>
    <row r="341" spans="1:11" x14ac:dyDescent="0.2">
      <c r="A341" s="28" t="s">
        <v>994</v>
      </c>
      <c r="B341" s="29" t="s">
        <v>2337</v>
      </c>
      <c r="C341" s="29" t="s">
        <v>2313</v>
      </c>
      <c r="D341" s="29" t="s">
        <v>1106</v>
      </c>
      <c r="E341" s="29" t="s">
        <v>1107</v>
      </c>
      <c r="F341" s="29" t="s">
        <v>22</v>
      </c>
      <c r="G341" s="37">
        <v>2.2999999999999998</v>
      </c>
      <c r="H341" s="36">
        <v>105727.42304347827</v>
      </c>
      <c r="I341" s="36">
        <f t="shared" si="5"/>
        <v>243173.073</v>
      </c>
      <c r="J341" s="22"/>
      <c r="K341" s="22"/>
    </row>
    <row r="342" spans="1:11" x14ac:dyDescent="0.2">
      <c r="A342" s="28" t="s">
        <v>993</v>
      </c>
      <c r="B342" s="29" t="s">
        <v>2314</v>
      </c>
      <c r="C342" s="29" t="s">
        <v>2313</v>
      </c>
      <c r="D342" s="29" t="s">
        <v>1653</v>
      </c>
      <c r="E342" s="29" t="s">
        <v>1654</v>
      </c>
      <c r="F342" s="29" t="s">
        <v>22</v>
      </c>
      <c r="G342" s="37">
        <v>3.3039999999999998</v>
      </c>
      <c r="H342" s="36">
        <v>73422.622881355928</v>
      </c>
      <c r="I342" s="36">
        <f t="shared" si="5"/>
        <v>242588.34599999996</v>
      </c>
      <c r="J342" s="22"/>
      <c r="K342" s="22"/>
    </row>
    <row r="343" spans="1:11" x14ac:dyDescent="0.2">
      <c r="A343" s="28" t="s">
        <v>994</v>
      </c>
      <c r="B343" s="29" t="s">
        <v>2337</v>
      </c>
      <c r="C343" s="29" t="s">
        <v>2313</v>
      </c>
      <c r="D343" s="29" t="s">
        <v>1814</v>
      </c>
      <c r="E343" s="29" t="s">
        <v>1815</v>
      </c>
      <c r="F343" s="29" t="s">
        <v>22</v>
      </c>
      <c r="G343" s="37">
        <v>3.5470000000000002</v>
      </c>
      <c r="H343" s="36">
        <v>67710.727939103483</v>
      </c>
      <c r="I343" s="36">
        <f t="shared" si="5"/>
        <v>240169.95200000008</v>
      </c>
      <c r="J343" s="22"/>
      <c r="K343" s="22"/>
    </row>
    <row r="344" spans="1:11" x14ac:dyDescent="0.2">
      <c r="A344" s="28" t="s">
        <v>994</v>
      </c>
      <c r="B344" s="29" t="s">
        <v>2337</v>
      </c>
      <c r="C344" s="29" t="s">
        <v>2313</v>
      </c>
      <c r="D344" s="29" t="s">
        <v>1393</v>
      </c>
      <c r="E344" s="29" t="s">
        <v>1394</v>
      </c>
      <c r="F344" s="29" t="s">
        <v>22</v>
      </c>
      <c r="G344" s="37">
        <v>3.173</v>
      </c>
      <c r="H344" s="36">
        <v>75547.254648597533</v>
      </c>
      <c r="I344" s="36">
        <f t="shared" si="5"/>
        <v>239711.43899999998</v>
      </c>
      <c r="J344" s="22"/>
      <c r="K344" s="22"/>
    </row>
    <row r="345" spans="1:11" x14ac:dyDescent="0.2">
      <c r="A345" s="28" t="s">
        <v>993</v>
      </c>
      <c r="B345" s="29" t="s">
        <v>2314</v>
      </c>
      <c r="C345" s="29" t="s">
        <v>2313</v>
      </c>
      <c r="D345" s="29" t="s">
        <v>1375</v>
      </c>
      <c r="E345" s="29" t="s">
        <v>1376</v>
      </c>
      <c r="F345" s="29" t="s">
        <v>22</v>
      </c>
      <c r="G345" s="37">
        <v>2.8639999999999999</v>
      </c>
      <c r="H345" s="36">
        <v>83225.550628491619</v>
      </c>
      <c r="I345" s="36">
        <f t="shared" si="5"/>
        <v>238357.97699999998</v>
      </c>
      <c r="J345" s="22"/>
      <c r="K345" s="22"/>
    </row>
    <row r="346" spans="1:11" x14ac:dyDescent="0.2">
      <c r="A346" s="28" t="s">
        <v>994</v>
      </c>
      <c r="B346" s="29" t="s">
        <v>2337</v>
      </c>
      <c r="C346" s="29" t="s">
        <v>2313</v>
      </c>
      <c r="D346" s="29" t="s">
        <v>1647</v>
      </c>
      <c r="E346" s="29" t="s">
        <v>1648</v>
      </c>
      <c r="F346" s="29" t="s">
        <v>22</v>
      </c>
      <c r="G346" s="37">
        <v>3.2240000000000002</v>
      </c>
      <c r="H346" s="36">
        <v>72824.060173697275</v>
      </c>
      <c r="I346" s="36">
        <f t="shared" si="5"/>
        <v>234784.77000000002</v>
      </c>
      <c r="J346" s="22"/>
      <c r="K346" s="22"/>
    </row>
    <row r="347" spans="1:11" x14ac:dyDescent="0.2">
      <c r="A347" s="28" t="s">
        <v>993</v>
      </c>
      <c r="B347" s="29" t="s">
        <v>2314</v>
      </c>
      <c r="C347" s="29" t="s">
        <v>2313</v>
      </c>
      <c r="D347" s="29" t="s">
        <v>1405</v>
      </c>
      <c r="E347" s="29" t="s">
        <v>1406</v>
      </c>
      <c r="F347" s="29" t="s">
        <v>22</v>
      </c>
      <c r="G347" s="37">
        <v>3.6779999999999999</v>
      </c>
      <c r="H347" s="36">
        <v>63641.60059815117</v>
      </c>
      <c r="I347" s="36">
        <f t="shared" si="5"/>
        <v>234073.807</v>
      </c>
      <c r="J347" s="22"/>
      <c r="K347" s="22"/>
    </row>
    <row r="348" spans="1:11" x14ac:dyDescent="0.2">
      <c r="A348" s="28" t="s">
        <v>994</v>
      </c>
      <c r="B348" s="29" t="s">
        <v>2337</v>
      </c>
      <c r="C348" s="29" t="s">
        <v>2313</v>
      </c>
      <c r="D348" s="29" t="s">
        <v>2338</v>
      </c>
      <c r="E348" s="29" t="s">
        <v>2339</v>
      </c>
      <c r="F348" s="29" t="s">
        <v>22</v>
      </c>
      <c r="G348" s="37">
        <v>3.55</v>
      </c>
      <c r="H348" s="36">
        <v>65866.900000000009</v>
      </c>
      <c r="I348" s="36">
        <f t="shared" si="5"/>
        <v>233827.49500000002</v>
      </c>
      <c r="J348" s="22"/>
      <c r="K348" s="22"/>
    </row>
    <row r="349" spans="1:11" x14ac:dyDescent="0.2">
      <c r="A349" s="28" t="s">
        <v>994</v>
      </c>
      <c r="B349" s="29" t="s">
        <v>2337</v>
      </c>
      <c r="C349" s="29" t="s">
        <v>2313</v>
      </c>
      <c r="D349" s="29" t="s">
        <v>1450</v>
      </c>
      <c r="E349" s="29" t="s">
        <v>1451</v>
      </c>
      <c r="F349" s="29" t="s">
        <v>22</v>
      </c>
      <c r="G349" s="37">
        <v>3.077</v>
      </c>
      <c r="H349" s="36">
        <v>75900</v>
      </c>
      <c r="I349" s="36">
        <f t="shared" si="5"/>
        <v>233544.3</v>
      </c>
      <c r="J349" s="22"/>
      <c r="K349" s="22"/>
    </row>
    <row r="350" spans="1:11" x14ac:dyDescent="0.2">
      <c r="A350" s="28" t="s">
        <v>993</v>
      </c>
      <c r="B350" s="29" t="s">
        <v>2314</v>
      </c>
      <c r="C350" s="29" t="s">
        <v>2313</v>
      </c>
      <c r="D350" s="29" t="s">
        <v>1528</v>
      </c>
      <c r="E350" s="29" t="s">
        <v>1529</v>
      </c>
      <c r="F350" s="29" t="s">
        <v>22</v>
      </c>
      <c r="G350" s="37">
        <v>2.879</v>
      </c>
      <c r="H350" s="36">
        <v>81093.432789162907</v>
      </c>
      <c r="I350" s="36">
        <f t="shared" si="5"/>
        <v>233467.99300000002</v>
      </c>
      <c r="J350" s="22"/>
      <c r="K350" s="22"/>
    </row>
    <row r="351" spans="1:11" x14ac:dyDescent="0.2">
      <c r="A351" s="28" t="s">
        <v>993</v>
      </c>
      <c r="B351" s="29" t="s">
        <v>2314</v>
      </c>
      <c r="C351" s="29" t="s">
        <v>2313</v>
      </c>
      <c r="D351" s="29" t="s">
        <v>1387</v>
      </c>
      <c r="E351" s="29" t="s">
        <v>1388</v>
      </c>
      <c r="F351" s="29" t="s">
        <v>22</v>
      </c>
      <c r="G351" s="37">
        <v>2.512</v>
      </c>
      <c r="H351" s="36">
        <v>91798.052149681535</v>
      </c>
      <c r="I351" s="36">
        <f t="shared" si="5"/>
        <v>230596.70700000002</v>
      </c>
      <c r="J351" s="22"/>
      <c r="K351" s="22"/>
    </row>
    <row r="352" spans="1:11" x14ac:dyDescent="0.2">
      <c r="A352" s="28" t="s">
        <v>994</v>
      </c>
      <c r="B352" s="29" t="s">
        <v>2337</v>
      </c>
      <c r="C352" s="29" t="s">
        <v>2313</v>
      </c>
      <c r="D352" s="29" t="s">
        <v>1391</v>
      </c>
      <c r="E352" s="29" t="s">
        <v>1392</v>
      </c>
      <c r="F352" s="29" t="s">
        <v>22</v>
      </c>
      <c r="G352" s="37">
        <v>3.2559999999999998</v>
      </c>
      <c r="H352" s="36">
        <v>69999.726351351346</v>
      </c>
      <c r="I352" s="36">
        <f t="shared" si="5"/>
        <v>227919.10899999997</v>
      </c>
      <c r="J352" s="22"/>
      <c r="K352" s="22"/>
    </row>
    <row r="353" spans="1:11" x14ac:dyDescent="0.2">
      <c r="A353" s="28" t="s">
        <v>993</v>
      </c>
      <c r="B353" s="29" t="s">
        <v>2314</v>
      </c>
      <c r="C353" s="29" t="s">
        <v>2313</v>
      </c>
      <c r="D353" s="29" t="s">
        <v>1287</v>
      </c>
      <c r="E353" s="29" t="s">
        <v>1288</v>
      </c>
      <c r="F353" s="29" t="s">
        <v>22</v>
      </c>
      <c r="G353" s="37">
        <v>2.5009999999999999</v>
      </c>
      <c r="H353" s="36">
        <v>89910.679328268714</v>
      </c>
      <c r="I353" s="36">
        <f t="shared" si="5"/>
        <v>224866.60900000005</v>
      </c>
      <c r="J353" s="22"/>
      <c r="K353" s="22"/>
    </row>
    <row r="354" spans="1:11" x14ac:dyDescent="0.2">
      <c r="A354" s="28" t="s">
        <v>993</v>
      </c>
      <c r="B354" s="29" t="s">
        <v>2314</v>
      </c>
      <c r="C354" s="29" t="s">
        <v>2313</v>
      </c>
      <c r="D354" s="29" t="s">
        <v>1217</v>
      </c>
      <c r="E354" s="29" t="s">
        <v>1218</v>
      </c>
      <c r="F354" s="29" t="s">
        <v>22</v>
      </c>
      <c r="G354" s="37">
        <v>2.5169999999999999</v>
      </c>
      <c r="H354" s="36">
        <v>89240.063170441004</v>
      </c>
      <c r="I354" s="36">
        <f t="shared" si="5"/>
        <v>224617.239</v>
      </c>
      <c r="J354" s="22"/>
      <c r="K354" s="22"/>
    </row>
    <row r="355" spans="1:11" x14ac:dyDescent="0.2">
      <c r="A355" s="28" t="s">
        <v>993</v>
      </c>
      <c r="B355" s="29" t="s">
        <v>2314</v>
      </c>
      <c r="C355" s="29" t="s">
        <v>2313</v>
      </c>
      <c r="D355" s="29" t="s">
        <v>1173</v>
      </c>
      <c r="E355" s="29" t="s">
        <v>1174</v>
      </c>
      <c r="F355" s="29" t="s">
        <v>22</v>
      </c>
      <c r="G355" s="37">
        <v>2.1040000000000001</v>
      </c>
      <c r="H355" s="36">
        <v>105765.28754752851</v>
      </c>
      <c r="I355" s="36">
        <f t="shared" si="5"/>
        <v>222530.16500000001</v>
      </c>
      <c r="J355" s="22"/>
      <c r="K355" s="22"/>
    </row>
    <row r="356" spans="1:11" x14ac:dyDescent="0.2">
      <c r="A356" s="28" t="s">
        <v>993</v>
      </c>
      <c r="B356" s="29" t="s">
        <v>2314</v>
      </c>
      <c r="C356" s="29" t="s">
        <v>2313</v>
      </c>
      <c r="D356" s="29" t="s">
        <v>1193</v>
      </c>
      <c r="E356" s="29" t="s">
        <v>1194</v>
      </c>
      <c r="F356" s="29" t="s">
        <v>22</v>
      </c>
      <c r="G356" s="37">
        <v>2.254</v>
      </c>
      <c r="H356" s="36">
        <v>96415.097604259092</v>
      </c>
      <c r="I356" s="36">
        <f t="shared" si="5"/>
        <v>217319.63</v>
      </c>
      <c r="J356" s="22"/>
      <c r="K356" s="22"/>
    </row>
    <row r="357" spans="1:11" x14ac:dyDescent="0.2">
      <c r="A357" s="28" t="s">
        <v>993</v>
      </c>
      <c r="B357" s="29" t="s">
        <v>2314</v>
      </c>
      <c r="C357" s="29" t="s">
        <v>2313</v>
      </c>
      <c r="D357" s="29" t="s">
        <v>2325</v>
      </c>
      <c r="E357" s="29" t="s">
        <v>2326</v>
      </c>
      <c r="F357" s="29" t="s">
        <v>22</v>
      </c>
      <c r="G357" s="37">
        <v>2.4</v>
      </c>
      <c r="H357" s="36">
        <v>90372.924583333341</v>
      </c>
      <c r="I357" s="36">
        <f t="shared" si="5"/>
        <v>216895.019</v>
      </c>
      <c r="J357" s="22"/>
      <c r="K357" s="22"/>
    </row>
    <row r="358" spans="1:11" x14ac:dyDescent="0.2">
      <c r="A358" s="28" t="s">
        <v>994</v>
      </c>
      <c r="B358" s="29" t="s">
        <v>2337</v>
      </c>
      <c r="C358" s="29" t="s">
        <v>2313</v>
      </c>
      <c r="D358" s="29" t="s">
        <v>1560</v>
      </c>
      <c r="E358" s="29" t="s">
        <v>1561</v>
      </c>
      <c r="F358" s="29" t="s">
        <v>22</v>
      </c>
      <c r="G358" s="37">
        <v>2.7210000000000001</v>
      </c>
      <c r="H358" s="36">
        <v>79555.468577728767</v>
      </c>
      <c r="I358" s="36">
        <f t="shared" si="5"/>
        <v>216470.43</v>
      </c>
      <c r="J358" s="22"/>
      <c r="K358" s="22"/>
    </row>
    <row r="359" spans="1:11" x14ac:dyDescent="0.2">
      <c r="A359" s="28" t="s">
        <v>993</v>
      </c>
      <c r="B359" s="29" t="s">
        <v>2314</v>
      </c>
      <c r="C359" s="29" t="s">
        <v>2313</v>
      </c>
      <c r="D359" s="29" t="s">
        <v>1235</v>
      </c>
      <c r="E359" s="29" t="s">
        <v>1236</v>
      </c>
      <c r="F359" s="29" t="s">
        <v>22</v>
      </c>
      <c r="G359" s="37">
        <v>2.3580000000000001</v>
      </c>
      <c r="H359" s="36">
        <v>91633.279474130613</v>
      </c>
      <c r="I359" s="36">
        <f t="shared" si="5"/>
        <v>216071.27299999999</v>
      </c>
      <c r="J359" s="22"/>
      <c r="K359" s="22"/>
    </row>
    <row r="360" spans="1:11" x14ac:dyDescent="0.2">
      <c r="A360" s="28" t="s">
        <v>993</v>
      </c>
      <c r="B360" s="29" t="s">
        <v>2314</v>
      </c>
      <c r="C360" s="29" t="s">
        <v>2313</v>
      </c>
      <c r="D360" s="29" t="s">
        <v>2329</v>
      </c>
      <c r="E360" s="29" t="s">
        <v>2330</v>
      </c>
      <c r="F360" s="29" t="s">
        <v>22</v>
      </c>
      <c r="G360" s="37">
        <v>2.5819999999999999</v>
      </c>
      <c r="H360" s="36">
        <v>83328.855538342366</v>
      </c>
      <c r="I360" s="36">
        <f t="shared" si="5"/>
        <v>215155.10499999998</v>
      </c>
      <c r="J360" s="22"/>
      <c r="K360" s="22"/>
    </row>
    <row r="361" spans="1:11" x14ac:dyDescent="0.2">
      <c r="A361" s="28" t="s">
        <v>994</v>
      </c>
      <c r="B361" s="29" t="s">
        <v>2337</v>
      </c>
      <c r="C361" s="29" t="s">
        <v>2313</v>
      </c>
      <c r="D361" s="29" t="s">
        <v>1307</v>
      </c>
      <c r="E361" s="29" t="s">
        <v>1308</v>
      </c>
      <c r="F361" s="29" t="s">
        <v>22</v>
      </c>
      <c r="G361" s="37">
        <v>2.6459999999999999</v>
      </c>
      <c r="H361" s="36">
        <v>81085.377551020414</v>
      </c>
      <c r="I361" s="36">
        <f t="shared" si="5"/>
        <v>214551.90900000001</v>
      </c>
      <c r="J361" s="22"/>
      <c r="K361" s="22"/>
    </row>
    <row r="362" spans="1:11" x14ac:dyDescent="0.2">
      <c r="A362" s="28" t="s">
        <v>994</v>
      </c>
      <c r="B362" s="29" t="s">
        <v>2337</v>
      </c>
      <c r="C362" s="29" t="s">
        <v>2313</v>
      </c>
      <c r="D362" s="29" t="s">
        <v>1365</v>
      </c>
      <c r="E362" s="29" t="s">
        <v>1366</v>
      </c>
      <c r="F362" s="29" t="s">
        <v>22</v>
      </c>
      <c r="G362" s="37">
        <v>2.46</v>
      </c>
      <c r="H362" s="36">
        <v>86052.830081300825</v>
      </c>
      <c r="I362" s="36">
        <f t="shared" si="5"/>
        <v>211689.96200000003</v>
      </c>
      <c r="J362" s="22"/>
      <c r="K362" s="22"/>
    </row>
    <row r="363" spans="1:11" x14ac:dyDescent="0.2">
      <c r="A363" s="28" t="s">
        <v>994</v>
      </c>
      <c r="B363" s="29" t="s">
        <v>2337</v>
      </c>
      <c r="C363" s="29" t="s">
        <v>2313</v>
      </c>
      <c r="D363" s="29" t="s">
        <v>1520</v>
      </c>
      <c r="E363" s="29" t="s">
        <v>1521</v>
      </c>
      <c r="F363" s="29" t="s">
        <v>22</v>
      </c>
      <c r="G363" s="37">
        <v>2.6349999999999998</v>
      </c>
      <c r="H363" s="36">
        <v>78097.215559772303</v>
      </c>
      <c r="I363" s="36">
        <f t="shared" si="5"/>
        <v>205786.163</v>
      </c>
      <c r="J363" s="22"/>
      <c r="K363" s="22"/>
    </row>
    <row r="364" spans="1:11" x14ac:dyDescent="0.2">
      <c r="A364" s="28" t="s">
        <v>994</v>
      </c>
      <c r="B364" s="29" t="s">
        <v>2337</v>
      </c>
      <c r="C364" s="29" t="s">
        <v>2313</v>
      </c>
      <c r="D364" s="29" t="s">
        <v>1253</v>
      </c>
      <c r="E364" s="29" t="s">
        <v>1254</v>
      </c>
      <c r="F364" s="29" t="s">
        <v>22</v>
      </c>
      <c r="G364" s="37">
        <v>2.8250000000000002</v>
      </c>
      <c r="H364" s="36">
        <v>72498.667610619465</v>
      </c>
      <c r="I364" s="36">
        <f t="shared" si="5"/>
        <v>204808.736</v>
      </c>
      <c r="J364" s="22"/>
      <c r="K364" s="22"/>
    </row>
    <row r="365" spans="1:11" x14ac:dyDescent="0.2">
      <c r="A365" s="28" t="s">
        <v>994</v>
      </c>
      <c r="B365" s="29" t="s">
        <v>2337</v>
      </c>
      <c r="C365" s="29" t="s">
        <v>2313</v>
      </c>
      <c r="D365" s="29" t="s">
        <v>1754</v>
      </c>
      <c r="E365" s="29" t="s">
        <v>1755</v>
      </c>
      <c r="F365" s="29" t="s">
        <v>22</v>
      </c>
      <c r="G365" s="37">
        <v>2.96</v>
      </c>
      <c r="H365" s="36">
        <v>68931.78986486487</v>
      </c>
      <c r="I365" s="36">
        <f t="shared" si="5"/>
        <v>204038.098</v>
      </c>
      <c r="J365" s="22"/>
      <c r="K365" s="22"/>
    </row>
    <row r="366" spans="1:11" x14ac:dyDescent="0.2">
      <c r="A366" s="28" t="s">
        <v>993</v>
      </c>
      <c r="B366" s="29" t="s">
        <v>2314</v>
      </c>
      <c r="C366" s="29" t="s">
        <v>2313</v>
      </c>
      <c r="D366" s="29" t="s">
        <v>1066</v>
      </c>
      <c r="E366" s="29" t="s">
        <v>1067</v>
      </c>
      <c r="F366" s="29" t="s">
        <v>22</v>
      </c>
      <c r="G366" s="37">
        <v>2.4</v>
      </c>
      <c r="H366" s="36">
        <v>84920.861666666679</v>
      </c>
      <c r="I366" s="36">
        <f t="shared" si="5"/>
        <v>203810.06800000003</v>
      </c>
      <c r="J366" s="22"/>
      <c r="K366" s="22"/>
    </row>
    <row r="367" spans="1:11" x14ac:dyDescent="0.2">
      <c r="A367" s="28" t="s">
        <v>993</v>
      </c>
      <c r="B367" s="29" t="s">
        <v>2314</v>
      </c>
      <c r="C367" s="29" t="s">
        <v>2313</v>
      </c>
      <c r="D367" s="29" t="s">
        <v>1108</v>
      </c>
      <c r="E367" s="29" t="s">
        <v>1109</v>
      </c>
      <c r="F367" s="29" t="s">
        <v>22</v>
      </c>
      <c r="G367" s="37">
        <v>2.4990000000000001</v>
      </c>
      <c r="H367" s="36">
        <v>81517.909963985585</v>
      </c>
      <c r="I367" s="36">
        <f t="shared" si="5"/>
        <v>203713.25699999998</v>
      </c>
      <c r="J367" s="22"/>
      <c r="K367" s="22"/>
    </row>
    <row r="368" spans="1:11" x14ac:dyDescent="0.2">
      <c r="A368" s="28" t="s">
        <v>993</v>
      </c>
      <c r="B368" s="29" t="s">
        <v>2314</v>
      </c>
      <c r="C368" s="29" t="s">
        <v>2313</v>
      </c>
      <c r="D368" s="29" t="s">
        <v>1542</v>
      </c>
      <c r="E368" s="29" t="s">
        <v>1543</v>
      </c>
      <c r="F368" s="29" t="s">
        <v>22</v>
      </c>
      <c r="G368" s="37">
        <v>2.1379999999999999</v>
      </c>
      <c r="H368" s="36">
        <v>95237.115060804499</v>
      </c>
      <c r="I368" s="36">
        <f t="shared" si="5"/>
        <v>203616.95200000002</v>
      </c>
      <c r="J368" s="22"/>
      <c r="K368" s="22"/>
    </row>
    <row r="369" spans="1:11" x14ac:dyDescent="0.2">
      <c r="A369" s="28" t="s">
        <v>994</v>
      </c>
      <c r="B369" s="29" t="s">
        <v>2337</v>
      </c>
      <c r="C369" s="29" t="s">
        <v>2313</v>
      </c>
      <c r="D369" s="29" t="s">
        <v>1112</v>
      </c>
      <c r="E369" s="29" t="s">
        <v>1113</v>
      </c>
      <c r="F369" s="29" t="s">
        <v>22</v>
      </c>
      <c r="G369" s="37">
        <v>2.65</v>
      </c>
      <c r="H369" s="36">
        <v>76386.058867924512</v>
      </c>
      <c r="I369" s="36">
        <f t="shared" si="5"/>
        <v>202423.05599999995</v>
      </c>
      <c r="J369" s="22"/>
      <c r="K369" s="22"/>
    </row>
    <row r="370" spans="1:11" x14ac:dyDescent="0.2">
      <c r="A370" s="28" t="s">
        <v>993</v>
      </c>
      <c r="B370" s="29" t="s">
        <v>2314</v>
      </c>
      <c r="C370" s="29" t="s">
        <v>2313</v>
      </c>
      <c r="D370" s="29" t="s">
        <v>1325</v>
      </c>
      <c r="E370" s="29" t="s">
        <v>1326</v>
      </c>
      <c r="F370" s="29" t="s">
        <v>22</v>
      </c>
      <c r="G370" s="37">
        <v>2.1619999999999999</v>
      </c>
      <c r="H370" s="36">
        <v>93309.189176688262</v>
      </c>
      <c r="I370" s="36">
        <f t="shared" si="5"/>
        <v>201734.467</v>
      </c>
      <c r="J370" s="22"/>
      <c r="K370" s="22"/>
    </row>
    <row r="371" spans="1:11" x14ac:dyDescent="0.2">
      <c r="A371" s="28" t="s">
        <v>994</v>
      </c>
      <c r="B371" s="29" t="s">
        <v>2337</v>
      </c>
      <c r="C371" s="29" t="s">
        <v>2313</v>
      </c>
      <c r="D371" s="29" t="s">
        <v>1191</v>
      </c>
      <c r="E371" s="29" t="s">
        <v>1192</v>
      </c>
      <c r="F371" s="29" t="s">
        <v>22</v>
      </c>
      <c r="G371" s="37">
        <v>2.4969999999999999</v>
      </c>
      <c r="H371" s="36">
        <v>80765.511013215859</v>
      </c>
      <c r="I371" s="36">
        <f t="shared" si="5"/>
        <v>201671.481</v>
      </c>
      <c r="J371" s="22"/>
      <c r="K371" s="22"/>
    </row>
    <row r="372" spans="1:11" x14ac:dyDescent="0.2">
      <c r="A372" s="28" t="s">
        <v>993</v>
      </c>
      <c r="B372" s="29" t="s">
        <v>2314</v>
      </c>
      <c r="C372" s="29" t="s">
        <v>2313</v>
      </c>
      <c r="D372" s="29" t="s">
        <v>2323</v>
      </c>
      <c r="E372" s="29" t="s">
        <v>2324</v>
      </c>
      <c r="F372" s="29" t="s">
        <v>22</v>
      </c>
      <c r="G372" s="37">
        <v>3.8220000000000001</v>
      </c>
      <c r="H372" s="36">
        <v>52548.594453165882</v>
      </c>
      <c r="I372" s="36">
        <f t="shared" si="5"/>
        <v>200840.728</v>
      </c>
      <c r="J372" s="22"/>
      <c r="K372" s="22"/>
    </row>
    <row r="373" spans="1:11" x14ac:dyDescent="0.2">
      <c r="A373" s="28" t="s">
        <v>993</v>
      </c>
      <c r="B373" s="29" t="s">
        <v>2314</v>
      </c>
      <c r="C373" s="29" t="s">
        <v>2313</v>
      </c>
      <c r="D373" s="29" t="s">
        <v>1349</v>
      </c>
      <c r="E373" s="29" t="s">
        <v>1350</v>
      </c>
      <c r="F373" s="29" t="s">
        <v>22</v>
      </c>
      <c r="G373" s="37">
        <v>2.6360000000000001</v>
      </c>
      <c r="H373" s="36">
        <v>75956.936267071331</v>
      </c>
      <c r="I373" s="36">
        <f t="shared" si="5"/>
        <v>200222.48400000003</v>
      </c>
      <c r="J373" s="22"/>
      <c r="K373" s="22"/>
    </row>
    <row r="374" spans="1:11" x14ac:dyDescent="0.2">
      <c r="A374" s="28" t="s">
        <v>994</v>
      </c>
      <c r="B374" s="29" t="s">
        <v>2337</v>
      </c>
      <c r="C374" s="29" t="s">
        <v>2313</v>
      </c>
      <c r="D374" s="29" t="s">
        <v>1066</v>
      </c>
      <c r="E374" s="29" t="s">
        <v>1067</v>
      </c>
      <c r="F374" s="29" t="s">
        <v>22</v>
      </c>
      <c r="G374" s="37">
        <v>2.3530000000000002</v>
      </c>
      <c r="H374" s="36">
        <v>84920.860178495524</v>
      </c>
      <c r="I374" s="36">
        <f t="shared" si="5"/>
        <v>199818.78399999999</v>
      </c>
      <c r="J374" s="22"/>
      <c r="K374" s="22"/>
    </row>
    <row r="375" spans="1:11" x14ac:dyDescent="0.2">
      <c r="A375" s="28" t="s">
        <v>993</v>
      </c>
      <c r="B375" s="29" t="s">
        <v>2314</v>
      </c>
      <c r="C375" s="29" t="s">
        <v>2313</v>
      </c>
      <c r="D375" s="29" t="s">
        <v>1363</v>
      </c>
      <c r="E375" s="29" t="s">
        <v>1364</v>
      </c>
      <c r="F375" s="29" t="s">
        <v>22</v>
      </c>
      <c r="G375" s="37">
        <v>1.859</v>
      </c>
      <c r="H375" s="36">
        <v>107252.75739644971</v>
      </c>
      <c r="I375" s="36">
        <f t="shared" si="5"/>
        <v>199382.87600000002</v>
      </c>
      <c r="J375" s="22"/>
      <c r="K375" s="22"/>
    </row>
    <row r="376" spans="1:11" x14ac:dyDescent="0.2">
      <c r="A376" s="28" t="s">
        <v>993</v>
      </c>
      <c r="B376" s="29" t="s">
        <v>2314</v>
      </c>
      <c r="C376" s="29" t="s">
        <v>2313</v>
      </c>
      <c r="D376" s="29" t="s">
        <v>1201</v>
      </c>
      <c r="E376" s="29" t="s">
        <v>1202</v>
      </c>
      <c r="F376" s="29" t="s">
        <v>22</v>
      </c>
      <c r="G376" s="37">
        <v>1.903</v>
      </c>
      <c r="H376" s="36">
        <v>104219.50867052023</v>
      </c>
      <c r="I376" s="36">
        <f t="shared" si="5"/>
        <v>198329.72500000001</v>
      </c>
      <c r="J376" s="22"/>
      <c r="K376" s="22"/>
    </row>
    <row r="377" spans="1:11" x14ac:dyDescent="0.2">
      <c r="A377" s="28" t="s">
        <v>994</v>
      </c>
      <c r="B377" s="29" t="s">
        <v>2337</v>
      </c>
      <c r="C377" s="29" t="s">
        <v>2313</v>
      </c>
      <c r="D377" s="29" t="s">
        <v>1245</v>
      </c>
      <c r="E377" s="29" t="s">
        <v>1246</v>
      </c>
      <c r="F377" s="29" t="s">
        <v>22</v>
      </c>
      <c r="G377" s="37">
        <v>2.2000000000000002</v>
      </c>
      <c r="H377" s="36">
        <v>89737.294999999998</v>
      </c>
      <c r="I377" s="36">
        <f t="shared" si="5"/>
        <v>197422.049</v>
      </c>
      <c r="J377" s="22"/>
      <c r="K377" s="22"/>
    </row>
    <row r="378" spans="1:11" x14ac:dyDescent="0.2">
      <c r="A378" s="28" t="s">
        <v>993</v>
      </c>
      <c r="B378" s="29" t="s">
        <v>2314</v>
      </c>
      <c r="C378" s="29" t="s">
        <v>2313</v>
      </c>
      <c r="D378" s="29" t="s">
        <v>1237</v>
      </c>
      <c r="E378" s="29" t="s">
        <v>1238</v>
      </c>
      <c r="F378" s="29" t="s">
        <v>22</v>
      </c>
      <c r="G378" s="37">
        <v>2.4660000000000002</v>
      </c>
      <c r="H378" s="36">
        <v>79933.98905109489</v>
      </c>
      <c r="I378" s="36">
        <f t="shared" si="5"/>
        <v>197117.217</v>
      </c>
      <c r="J378" s="22"/>
      <c r="K378" s="22"/>
    </row>
    <row r="379" spans="1:11" x14ac:dyDescent="0.2">
      <c r="A379" s="28" t="s">
        <v>993</v>
      </c>
      <c r="B379" s="29" t="s">
        <v>2314</v>
      </c>
      <c r="C379" s="29" t="s">
        <v>2313</v>
      </c>
      <c r="D379" s="29" t="s">
        <v>1169</v>
      </c>
      <c r="E379" s="29" t="s">
        <v>1170</v>
      </c>
      <c r="F379" s="29" t="s">
        <v>22</v>
      </c>
      <c r="G379" s="37">
        <v>2.2000000000000002</v>
      </c>
      <c r="H379" s="36">
        <v>89589.854999999996</v>
      </c>
      <c r="I379" s="36">
        <f t="shared" si="5"/>
        <v>197097.68100000001</v>
      </c>
      <c r="J379" s="22"/>
      <c r="K379" s="22"/>
    </row>
    <row r="380" spans="1:11" x14ac:dyDescent="0.2">
      <c r="A380" s="28" t="s">
        <v>993</v>
      </c>
      <c r="B380" s="29" t="s">
        <v>2314</v>
      </c>
      <c r="C380" s="29" t="s">
        <v>2313</v>
      </c>
      <c r="D380" s="29" t="s">
        <v>1383</v>
      </c>
      <c r="E380" s="29" t="s">
        <v>1384</v>
      </c>
      <c r="F380" s="29" t="s">
        <v>22</v>
      </c>
      <c r="G380" s="37">
        <v>2.399</v>
      </c>
      <c r="H380" s="36">
        <v>82134.941225510629</v>
      </c>
      <c r="I380" s="36">
        <f t="shared" si="5"/>
        <v>197041.72399999999</v>
      </c>
      <c r="J380" s="22"/>
      <c r="K380" s="22"/>
    </row>
    <row r="381" spans="1:11" x14ac:dyDescent="0.2">
      <c r="A381" s="28" t="s">
        <v>993</v>
      </c>
      <c r="B381" s="29" t="s">
        <v>2314</v>
      </c>
      <c r="C381" s="29" t="s">
        <v>2313</v>
      </c>
      <c r="D381" s="29" t="s">
        <v>1514</v>
      </c>
      <c r="E381" s="29" t="s">
        <v>1515</v>
      </c>
      <c r="F381" s="29" t="s">
        <v>22</v>
      </c>
      <c r="G381" s="37">
        <v>3.8519999999999999</v>
      </c>
      <c r="H381" s="36">
        <v>51045.722741433019</v>
      </c>
      <c r="I381" s="36">
        <f t="shared" si="5"/>
        <v>196628.12399999998</v>
      </c>
      <c r="J381" s="22"/>
      <c r="K381" s="22"/>
    </row>
    <row r="382" spans="1:11" x14ac:dyDescent="0.2">
      <c r="A382" s="28" t="s">
        <v>994</v>
      </c>
      <c r="B382" s="29" t="s">
        <v>2337</v>
      </c>
      <c r="C382" s="29" t="s">
        <v>2313</v>
      </c>
      <c r="D382" s="29" t="s">
        <v>1444</v>
      </c>
      <c r="E382" s="29" t="s">
        <v>1445</v>
      </c>
      <c r="F382" s="29" t="s">
        <v>22</v>
      </c>
      <c r="G382" s="37">
        <v>2.9340000000000002</v>
      </c>
      <c r="H382" s="36">
        <v>66774.52897068848</v>
      </c>
      <c r="I382" s="36">
        <f t="shared" si="5"/>
        <v>195916.46800000002</v>
      </c>
      <c r="J382" s="22"/>
      <c r="K382" s="22"/>
    </row>
    <row r="383" spans="1:11" x14ac:dyDescent="0.2">
      <c r="A383" s="28" t="s">
        <v>993</v>
      </c>
      <c r="B383" s="29" t="s">
        <v>2314</v>
      </c>
      <c r="C383" s="29" t="s">
        <v>2313</v>
      </c>
      <c r="D383" s="29" t="s">
        <v>1802</v>
      </c>
      <c r="E383" s="29" t="s">
        <v>1803</v>
      </c>
      <c r="F383" s="29" t="s">
        <v>22</v>
      </c>
      <c r="G383" s="37">
        <v>2.726</v>
      </c>
      <c r="H383" s="36">
        <v>71646.115187087315</v>
      </c>
      <c r="I383" s="36">
        <f t="shared" si="5"/>
        <v>195307.31000000003</v>
      </c>
      <c r="J383" s="22"/>
      <c r="K383" s="22"/>
    </row>
    <row r="384" spans="1:11" x14ac:dyDescent="0.2">
      <c r="A384" s="28" t="s">
        <v>993</v>
      </c>
      <c r="B384" s="29" t="s">
        <v>2314</v>
      </c>
      <c r="C384" s="29" t="s">
        <v>2313</v>
      </c>
      <c r="D384" s="29" t="s">
        <v>1269</v>
      </c>
      <c r="E384" s="29" t="s">
        <v>1270</v>
      </c>
      <c r="F384" s="29" t="s">
        <v>22</v>
      </c>
      <c r="G384" s="37">
        <v>2.089</v>
      </c>
      <c r="H384" s="36">
        <v>90193.186213499284</v>
      </c>
      <c r="I384" s="36">
        <f t="shared" si="5"/>
        <v>188413.56599999999</v>
      </c>
      <c r="J384" s="22"/>
      <c r="K384" s="22"/>
    </row>
    <row r="385" spans="1:11" x14ac:dyDescent="0.2">
      <c r="A385" s="28" t="s">
        <v>994</v>
      </c>
      <c r="B385" s="29" t="s">
        <v>2337</v>
      </c>
      <c r="C385" s="29" t="s">
        <v>2313</v>
      </c>
      <c r="D385" s="29" t="s">
        <v>1297</v>
      </c>
      <c r="E385" s="29" t="s">
        <v>1298</v>
      </c>
      <c r="F385" s="29" t="s">
        <v>22</v>
      </c>
      <c r="G385" s="37">
        <v>2.399</v>
      </c>
      <c r="H385" s="36">
        <v>78254.802417674015</v>
      </c>
      <c r="I385" s="36">
        <f t="shared" si="5"/>
        <v>187733.27099999995</v>
      </c>
      <c r="J385" s="22"/>
      <c r="K385" s="22"/>
    </row>
    <row r="386" spans="1:11" x14ac:dyDescent="0.2">
      <c r="A386" s="28" t="s">
        <v>993</v>
      </c>
      <c r="B386" s="29" t="s">
        <v>2314</v>
      </c>
      <c r="C386" s="29" t="s">
        <v>2313</v>
      </c>
      <c r="D386" s="29" t="s">
        <v>1036</v>
      </c>
      <c r="E386" s="29" t="s">
        <v>1037</v>
      </c>
      <c r="F386" s="29" t="s">
        <v>22</v>
      </c>
      <c r="G386" s="37">
        <v>2.3969999999999998</v>
      </c>
      <c r="H386" s="36">
        <v>78254.803087192326</v>
      </c>
      <c r="I386" s="36">
        <f t="shared" ref="I386:I449" si="6">H386*G386</f>
        <v>187576.76299999998</v>
      </c>
      <c r="J386" s="22"/>
      <c r="K386" s="22"/>
    </row>
    <row r="387" spans="1:11" x14ac:dyDescent="0.2">
      <c r="A387" s="28" t="s">
        <v>994</v>
      </c>
      <c r="B387" s="29" t="s">
        <v>2337</v>
      </c>
      <c r="C387" s="29" t="s">
        <v>2313</v>
      </c>
      <c r="D387" s="29" t="s">
        <v>1713</v>
      </c>
      <c r="E387" s="29" t="s">
        <v>1714</v>
      </c>
      <c r="F387" s="29" t="s">
        <v>22</v>
      </c>
      <c r="G387" s="37">
        <v>2.758</v>
      </c>
      <c r="H387" s="36">
        <v>67809.691443074698</v>
      </c>
      <c r="I387" s="36">
        <f t="shared" si="6"/>
        <v>187019.12900000002</v>
      </c>
      <c r="J387" s="22"/>
      <c r="K387" s="22"/>
    </row>
    <row r="388" spans="1:11" x14ac:dyDescent="0.2">
      <c r="A388" s="28" t="s">
        <v>994</v>
      </c>
      <c r="B388" s="29" t="s">
        <v>2337</v>
      </c>
      <c r="C388" s="29" t="s">
        <v>2313</v>
      </c>
      <c r="D388" s="29" t="s">
        <v>1132</v>
      </c>
      <c r="E388" s="29" t="s">
        <v>1133</v>
      </c>
      <c r="F388" s="29" t="s">
        <v>22</v>
      </c>
      <c r="G388" s="37">
        <v>2.1040000000000001</v>
      </c>
      <c r="H388" s="36">
        <v>88197.278517110259</v>
      </c>
      <c r="I388" s="36">
        <f t="shared" si="6"/>
        <v>185567.07399999999</v>
      </c>
      <c r="J388" s="22"/>
      <c r="K388" s="22"/>
    </row>
    <row r="389" spans="1:11" x14ac:dyDescent="0.2">
      <c r="A389" s="28" t="s">
        <v>993</v>
      </c>
      <c r="B389" s="29" t="s">
        <v>2314</v>
      </c>
      <c r="C389" s="29" t="s">
        <v>2313</v>
      </c>
      <c r="D389" s="29" t="s">
        <v>1758</v>
      </c>
      <c r="E389" s="29" t="s">
        <v>1759</v>
      </c>
      <c r="F389" s="29" t="s">
        <v>22</v>
      </c>
      <c r="G389" s="37">
        <v>1.99</v>
      </c>
      <c r="H389" s="36">
        <v>91555.382412060309</v>
      </c>
      <c r="I389" s="36">
        <f t="shared" si="6"/>
        <v>182195.21100000001</v>
      </c>
      <c r="J389" s="22"/>
      <c r="K389" s="22"/>
    </row>
    <row r="390" spans="1:11" x14ac:dyDescent="0.2">
      <c r="A390" s="28" t="s">
        <v>994</v>
      </c>
      <c r="B390" s="29" t="s">
        <v>2337</v>
      </c>
      <c r="C390" s="29" t="s">
        <v>2313</v>
      </c>
      <c r="D390" s="29" t="s">
        <v>1337</v>
      </c>
      <c r="E390" s="29" t="s">
        <v>1338</v>
      </c>
      <c r="F390" s="29" t="s">
        <v>22</v>
      </c>
      <c r="G390" s="37">
        <v>2.1259999999999999</v>
      </c>
      <c r="H390" s="36">
        <v>85596.763875823148</v>
      </c>
      <c r="I390" s="36">
        <f t="shared" si="6"/>
        <v>181978.72</v>
      </c>
      <c r="J390" s="22"/>
      <c r="K390" s="22"/>
    </row>
    <row r="391" spans="1:11" x14ac:dyDescent="0.2">
      <c r="A391" s="28" t="s">
        <v>994</v>
      </c>
      <c r="B391" s="29" t="s">
        <v>2337</v>
      </c>
      <c r="C391" s="29" t="s">
        <v>2313</v>
      </c>
      <c r="D391" s="29" t="s">
        <v>1056</v>
      </c>
      <c r="E391" s="29" t="s">
        <v>1057</v>
      </c>
      <c r="F391" s="29" t="s">
        <v>22</v>
      </c>
      <c r="G391" s="37">
        <v>2.5059999999999998</v>
      </c>
      <c r="H391" s="36">
        <v>71678.322027134884</v>
      </c>
      <c r="I391" s="36">
        <f t="shared" si="6"/>
        <v>179625.875</v>
      </c>
      <c r="J391" s="22"/>
      <c r="K391" s="22"/>
    </row>
    <row r="392" spans="1:11" x14ac:dyDescent="0.2">
      <c r="A392" s="28" t="s">
        <v>993</v>
      </c>
      <c r="B392" s="29" t="s">
        <v>2314</v>
      </c>
      <c r="C392" s="29" t="s">
        <v>2313</v>
      </c>
      <c r="D392" s="29" t="s">
        <v>1311</v>
      </c>
      <c r="E392" s="29" t="s">
        <v>1312</v>
      </c>
      <c r="F392" s="29" t="s">
        <v>22</v>
      </c>
      <c r="G392" s="37">
        <v>2.3570000000000002</v>
      </c>
      <c r="H392" s="36">
        <v>76025.956300381833</v>
      </c>
      <c r="I392" s="36">
        <f t="shared" si="6"/>
        <v>179193.179</v>
      </c>
      <c r="J392" s="22"/>
      <c r="K392" s="22"/>
    </row>
    <row r="393" spans="1:11" x14ac:dyDescent="0.2">
      <c r="A393" s="28" t="s">
        <v>993</v>
      </c>
      <c r="B393" s="29" t="s">
        <v>2314</v>
      </c>
      <c r="C393" s="29" t="s">
        <v>2313</v>
      </c>
      <c r="D393" s="29" t="s">
        <v>1683</v>
      </c>
      <c r="E393" s="29" t="s">
        <v>1684</v>
      </c>
      <c r="F393" s="29" t="s">
        <v>22</v>
      </c>
      <c r="G393" s="37">
        <v>1.9319999999999999</v>
      </c>
      <c r="H393" s="36">
        <v>92356.461180124214</v>
      </c>
      <c r="I393" s="36">
        <f t="shared" si="6"/>
        <v>178432.68299999996</v>
      </c>
      <c r="J393" s="22"/>
      <c r="K393" s="22"/>
    </row>
    <row r="394" spans="1:11" x14ac:dyDescent="0.2">
      <c r="A394" s="28" t="s">
        <v>993</v>
      </c>
      <c r="B394" s="29" t="s">
        <v>2314</v>
      </c>
      <c r="C394" s="29" t="s">
        <v>2313</v>
      </c>
      <c r="D394" s="29" t="s">
        <v>1014</v>
      </c>
      <c r="E394" s="29" t="s">
        <v>1015</v>
      </c>
      <c r="F394" s="29" t="s">
        <v>22</v>
      </c>
      <c r="G394" s="37">
        <v>1.544</v>
      </c>
      <c r="H394" s="36">
        <v>114571.22668393781</v>
      </c>
      <c r="I394" s="36">
        <f t="shared" si="6"/>
        <v>176897.97399999999</v>
      </c>
      <c r="J394" s="22"/>
      <c r="K394" s="22"/>
    </row>
    <row r="395" spans="1:11" x14ac:dyDescent="0.2">
      <c r="A395" s="28" t="s">
        <v>994</v>
      </c>
      <c r="B395" s="29" t="s">
        <v>2337</v>
      </c>
      <c r="C395" s="29" t="s">
        <v>2313</v>
      </c>
      <c r="D395" s="29" t="s">
        <v>1042</v>
      </c>
      <c r="E395" s="29" t="s">
        <v>1043</v>
      </c>
      <c r="F395" s="29" t="s">
        <v>22</v>
      </c>
      <c r="G395" s="37">
        <v>2.2919999999999998</v>
      </c>
      <c r="H395" s="36">
        <v>76297.684554973821</v>
      </c>
      <c r="I395" s="36">
        <f t="shared" si="6"/>
        <v>174874.29299999998</v>
      </c>
      <c r="J395" s="22"/>
      <c r="K395" s="22"/>
    </row>
    <row r="396" spans="1:11" x14ac:dyDescent="0.2">
      <c r="A396" s="28" t="s">
        <v>993</v>
      </c>
      <c r="B396" s="29" t="s">
        <v>2314</v>
      </c>
      <c r="C396" s="29" t="s">
        <v>2313</v>
      </c>
      <c r="D396" s="29" t="s">
        <v>1012</v>
      </c>
      <c r="E396" s="29" t="s">
        <v>1013</v>
      </c>
      <c r="F396" s="29" t="s">
        <v>22</v>
      </c>
      <c r="G396" s="37">
        <v>2.516</v>
      </c>
      <c r="H396" s="36">
        <v>69355.778219395856</v>
      </c>
      <c r="I396" s="36">
        <f t="shared" si="6"/>
        <v>174499.13799999998</v>
      </c>
      <c r="J396" s="22"/>
      <c r="K396" s="22"/>
    </row>
    <row r="397" spans="1:11" x14ac:dyDescent="0.2">
      <c r="A397" s="28" t="s">
        <v>993</v>
      </c>
      <c r="B397" s="29" t="s">
        <v>2314</v>
      </c>
      <c r="C397" s="29" t="s">
        <v>2313</v>
      </c>
      <c r="D397" s="29" t="s">
        <v>1207</v>
      </c>
      <c r="E397" s="29" t="s">
        <v>1208</v>
      </c>
      <c r="F397" s="29" t="s">
        <v>22</v>
      </c>
      <c r="G397" s="37">
        <v>2.4329999999999998</v>
      </c>
      <c r="H397" s="36">
        <v>71625.738183312773</v>
      </c>
      <c r="I397" s="36">
        <f t="shared" si="6"/>
        <v>174265.42099999997</v>
      </c>
      <c r="J397" s="22"/>
      <c r="K397" s="22"/>
    </row>
    <row r="398" spans="1:11" x14ac:dyDescent="0.2">
      <c r="A398" s="28" t="s">
        <v>993</v>
      </c>
      <c r="B398" s="29" t="s">
        <v>2314</v>
      </c>
      <c r="C398" s="29" t="s">
        <v>2313</v>
      </c>
      <c r="D398" s="29" t="s">
        <v>1221</v>
      </c>
      <c r="E398" s="29" t="s">
        <v>1222</v>
      </c>
      <c r="F398" s="29" t="s">
        <v>22</v>
      </c>
      <c r="G398" s="37">
        <v>2.2370000000000001</v>
      </c>
      <c r="H398" s="36">
        <v>77882.635672776029</v>
      </c>
      <c r="I398" s="36">
        <f t="shared" si="6"/>
        <v>174223.45599999998</v>
      </c>
      <c r="J398" s="22"/>
      <c r="K398" s="22"/>
    </row>
    <row r="399" spans="1:11" x14ac:dyDescent="0.2">
      <c r="A399" s="28" t="s">
        <v>994</v>
      </c>
      <c r="B399" s="29" t="s">
        <v>2337</v>
      </c>
      <c r="C399" s="29" t="s">
        <v>2313</v>
      </c>
      <c r="D399" s="29" t="s">
        <v>1544</v>
      </c>
      <c r="E399" s="29" t="s">
        <v>1545</v>
      </c>
      <c r="F399" s="29" t="s">
        <v>22</v>
      </c>
      <c r="G399" s="37">
        <v>2.2450000000000001</v>
      </c>
      <c r="H399" s="36">
        <v>77229.926948775057</v>
      </c>
      <c r="I399" s="36">
        <f t="shared" si="6"/>
        <v>173381.18600000002</v>
      </c>
      <c r="J399" s="22"/>
      <c r="K399" s="22"/>
    </row>
    <row r="400" spans="1:11" x14ac:dyDescent="0.2">
      <c r="A400" s="28" t="s">
        <v>993</v>
      </c>
      <c r="B400" s="29" t="s">
        <v>2314</v>
      </c>
      <c r="C400" s="29" t="s">
        <v>2313</v>
      </c>
      <c r="D400" s="29" t="s">
        <v>1209</v>
      </c>
      <c r="E400" s="29" t="s">
        <v>1210</v>
      </c>
      <c r="F400" s="29" t="s">
        <v>22</v>
      </c>
      <c r="G400" s="37">
        <v>2.3980000000000001</v>
      </c>
      <c r="H400" s="36">
        <v>72267.155963302765</v>
      </c>
      <c r="I400" s="36">
        <f t="shared" si="6"/>
        <v>173296.64000000004</v>
      </c>
      <c r="J400" s="22"/>
      <c r="K400" s="22"/>
    </row>
    <row r="401" spans="1:11" x14ac:dyDescent="0.2">
      <c r="A401" s="28" t="s">
        <v>993</v>
      </c>
      <c r="B401" s="29" t="s">
        <v>2314</v>
      </c>
      <c r="C401" s="29" t="s">
        <v>2313</v>
      </c>
      <c r="D401" s="29" t="s">
        <v>1699</v>
      </c>
      <c r="E401" s="29" t="s">
        <v>1700</v>
      </c>
      <c r="F401" s="29" t="s">
        <v>22</v>
      </c>
      <c r="G401" s="37">
        <v>2.3980000000000001</v>
      </c>
      <c r="H401" s="36">
        <v>71937.073394495412</v>
      </c>
      <c r="I401" s="36">
        <f t="shared" si="6"/>
        <v>172505.10200000001</v>
      </c>
      <c r="J401" s="22"/>
      <c r="K401" s="22"/>
    </row>
    <row r="402" spans="1:11" x14ac:dyDescent="0.2">
      <c r="A402" s="28" t="s">
        <v>994</v>
      </c>
      <c r="B402" s="29" t="s">
        <v>2337</v>
      </c>
      <c r="C402" s="29" t="s">
        <v>2313</v>
      </c>
      <c r="D402" s="29" t="s">
        <v>1522</v>
      </c>
      <c r="E402" s="29" t="s">
        <v>1523</v>
      </c>
      <c r="F402" s="29" t="s">
        <v>22</v>
      </c>
      <c r="G402" s="37">
        <v>2.2850000000000001</v>
      </c>
      <c r="H402" s="36">
        <v>75453.168927789928</v>
      </c>
      <c r="I402" s="36">
        <f t="shared" si="6"/>
        <v>172410.49100000001</v>
      </c>
      <c r="J402" s="22"/>
      <c r="K402" s="22"/>
    </row>
    <row r="403" spans="1:11" x14ac:dyDescent="0.2">
      <c r="A403" s="28" t="s">
        <v>994</v>
      </c>
      <c r="B403" s="29" t="s">
        <v>196</v>
      </c>
      <c r="C403" s="29" t="s">
        <v>2313</v>
      </c>
      <c r="D403" s="29" t="s">
        <v>1110</v>
      </c>
      <c r="E403" s="29" t="s">
        <v>1111</v>
      </c>
      <c r="F403" s="29" t="s">
        <v>22</v>
      </c>
      <c r="G403" s="37">
        <v>2.2109999999999999</v>
      </c>
      <c r="H403" s="36">
        <v>77567.363184079601</v>
      </c>
      <c r="I403" s="36">
        <f t="shared" si="6"/>
        <v>171501.43999999997</v>
      </c>
      <c r="J403" s="22"/>
      <c r="K403" s="22"/>
    </row>
    <row r="404" spans="1:11" x14ac:dyDescent="0.2">
      <c r="A404" s="28" t="s">
        <v>994</v>
      </c>
      <c r="B404" s="29" t="s">
        <v>2337</v>
      </c>
      <c r="C404" s="29" t="s">
        <v>2313</v>
      </c>
      <c r="D404" s="29" t="s">
        <v>1044</v>
      </c>
      <c r="E404" s="29" t="s">
        <v>1045</v>
      </c>
      <c r="F404" s="29" t="s">
        <v>22</v>
      </c>
      <c r="G404" s="37">
        <v>2.069</v>
      </c>
      <c r="H404" s="36">
        <v>81840.35621072982</v>
      </c>
      <c r="I404" s="36">
        <f t="shared" si="6"/>
        <v>169327.69699999999</v>
      </c>
      <c r="J404" s="22"/>
      <c r="K404" s="22"/>
    </row>
    <row r="405" spans="1:11" x14ac:dyDescent="0.2">
      <c r="A405" s="28" t="s">
        <v>994</v>
      </c>
      <c r="B405" s="29" t="s">
        <v>2337</v>
      </c>
      <c r="C405" s="29" t="s">
        <v>2313</v>
      </c>
      <c r="D405" s="29" t="s">
        <v>1249</v>
      </c>
      <c r="E405" s="29" t="s">
        <v>1250</v>
      </c>
      <c r="F405" s="29" t="s">
        <v>22</v>
      </c>
      <c r="G405" s="37">
        <v>4.0359999999999996</v>
      </c>
      <c r="H405" s="36">
        <v>41863.083746283453</v>
      </c>
      <c r="I405" s="36">
        <f t="shared" si="6"/>
        <v>168959.40599999999</v>
      </c>
      <c r="J405" s="22"/>
      <c r="K405" s="22"/>
    </row>
    <row r="406" spans="1:11" x14ac:dyDescent="0.2">
      <c r="A406" s="28" t="s">
        <v>993</v>
      </c>
      <c r="B406" s="29" t="s">
        <v>2314</v>
      </c>
      <c r="C406" s="29" t="s">
        <v>2313</v>
      </c>
      <c r="D406" s="29" t="s">
        <v>1822</v>
      </c>
      <c r="E406" s="29" t="s">
        <v>1823</v>
      </c>
      <c r="F406" s="29" t="s">
        <v>22</v>
      </c>
      <c r="G406" s="37">
        <v>2.512</v>
      </c>
      <c r="H406" s="36">
        <v>67087.279060509551</v>
      </c>
      <c r="I406" s="36">
        <f t="shared" si="6"/>
        <v>168523.245</v>
      </c>
      <c r="J406" s="22"/>
      <c r="K406" s="22"/>
    </row>
    <row r="407" spans="1:11" x14ac:dyDescent="0.2">
      <c r="A407" s="28" t="s">
        <v>994</v>
      </c>
      <c r="B407" s="29" t="s">
        <v>2337</v>
      </c>
      <c r="C407" s="29" t="s">
        <v>2313</v>
      </c>
      <c r="D407" s="29" t="s">
        <v>1546</v>
      </c>
      <c r="E407" s="29" t="s">
        <v>1547</v>
      </c>
      <c r="F407" s="29" t="s">
        <v>22</v>
      </c>
      <c r="G407" s="37">
        <v>2.2530000000000001</v>
      </c>
      <c r="H407" s="36">
        <v>73925.609853528629</v>
      </c>
      <c r="I407" s="36">
        <f t="shared" si="6"/>
        <v>166554.399</v>
      </c>
      <c r="J407" s="22"/>
      <c r="K407" s="22"/>
    </row>
    <row r="408" spans="1:11" x14ac:dyDescent="0.2">
      <c r="A408" s="28" t="s">
        <v>994</v>
      </c>
      <c r="B408" s="29" t="s">
        <v>2337</v>
      </c>
      <c r="C408" s="29" t="s">
        <v>2313</v>
      </c>
      <c r="D408" s="29" t="s">
        <v>1064</v>
      </c>
      <c r="E408" s="29" t="s">
        <v>1065</v>
      </c>
      <c r="F408" s="29" t="s">
        <v>22</v>
      </c>
      <c r="G408" s="37">
        <v>2.2810000000000001</v>
      </c>
      <c r="H408" s="36">
        <v>72949.81543182813</v>
      </c>
      <c r="I408" s="36">
        <f t="shared" si="6"/>
        <v>166398.52899999998</v>
      </c>
      <c r="J408" s="22"/>
      <c r="K408" s="22"/>
    </row>
    <row r="409" spans="1:11" x14ac:dyDescent="0.2">
      <c r="A409" s="28" t="s">
        <v>994</v>
      </c>
      <c r="B409" s="29" t="s">
        <v>2337</v>
      </c>
      <c r="C409" s="29" t="s">
        <v>2313</v>
      </c>
      <c r="D409" s="29" t="s">
        <v>1818</v>
      </c>
      <c r="E409" s="29" t="s">
        <v>1819</v>
      </c>
      <c r="F409" s="29" t="s">
        <v>22</v>
      </c>
      <c r="G409" s="37">
        <v>2.472</v>
      </c>
      <c r="H409" s="36">
        <v>67151.631472491907</v>
      </c>
      <c r="I409" s="36">
        <f t="shared" si="6"/>
        <v>165998.83299999998</v>
      </c>
      <c r="J409" s="22"/>
      <c r="K409" s="22"/>
    </row>
    <row r="410" spans="1:11" x14ac:dyDescent="0.2">
      <c r="A410" s="28" t="s">
        <v>994</v>
      </c>
      <c r="B410" s="29" t="s">
        <v>2337</v>
      </c>
      <c r="C410" s="29" t="s">
        <v>2313</v>
      </c>
      <c r="D410" s="29" t="s">
        <v>1104</v>
      </c>
      <c r="E410" s="29" t="s">
        <v>1105</v>
      </c>
      <c r="F410" s="29" t="s">
        <v>22</v>
      </c>
      <c r="G410" s="37">
        <v>2.1019999999999999</v>
      </c>
      <c r="H410" s="36">
        <v>77432.99809705044</v>
      </c>
      <c r="I410" s="36">
        <f t="shared" si="6"/>
        <v>162764.16200000001</v>
      </c>
      <c r="J410" s="22"/>
      <c r="K410" s="22"/>
    </row>
    <row r="411" spans="1:11" x14ac:dyDescent="0.2">
      <c r="A411" s="28" t="s">
        <v>993</v>
      </c>
      <c r="B411" s="29" t="s">
        <v>2314</v>
      </c>
      <c r="C411" s="29" t="s">
        <v>2313</v>
      </c>
      <c r="D411" s="29" t="s">
        <v>1323</v>
      </c>
      <c r="E411" s="29" t="s">
        <v>1324</v>
      </c>
      <c r="F411" s="29" t="s">
        <v>22</v>
      </c>
      <c r="G411" s="37">
        <v>1.6839999999999999</v>
      </c>
      <c r="H411" s="36">
        <v>93890.081947743456</v>
      </c>
      <c r="I411" s="36">
        <f t="shared" si="6"/>
        <v>158110.89799999999</v>
      </c>
      <c r="J411" s="22"/>
      <c r="K411" s="22"/>
    </row>
    <row r="412" spans="1:11" x14ac:dyDescent="0.2">
      <c r="A412" s="28" t="s">
        <v>994</v>
      </c>
      <c r="B412" s="29" t="s">
        <v>2337</v>
      </c>
      <c r="C412" s="29" t="s">
        <v>2313</v>
      </c>
      <c r="D412" s="29" t="s">
        <v>1645</v>
      </c>
      <c r="E412" s="29" t="s">
        <v>1646</v>
      </c>
      <c r="F412" s="29" t="s">
        <v>22</v>
      </c>
      <c r="G412" s="37">
        <v>2.1040000000000001</v>
      </c>
      <c r="H412" s="36">
        <v>74913.759030418252</v>
      </c>
      <c r="I412" s="36">
        <f t="shared" si="6"/>
        <v>157618.549</v>
      </c>
      <c r="J412" s="22"/>
      <c r="K412" s="22"/>
    </row>
    <row r="413" spans="1:11" x14ac:dyDescent="0.2">
      <c r="A413" s="28" t="s">
        <v>993</v>
      </c>
      <c r="B413" s="29" t="s">
        <v>2314</v>
      </c>
      <c r="C413" s="29" t="s">
        <v>2313</v>
      </c>
      <c r="D413" s="29" t="s">
        <v>1062</v>
      </c>
      <c r="E413" s="29" t="s">
        <v>1063</v>
      </c>
      <c r="F413" s="29" t="s">
        <v>22</v>
      </c>
      <c r="G413" s="37">
        <v>2.0990000000000002</v>
      </c>
      <c r="H413" s="36">
        <v>74303.553596950936</v>
      </c>
      <c r="I413" s="36">
        <f t="shared" si="6"/>
        <v>155963.15900000004</v>
      </c>
      <c r="J413" s="22"/>
      <c r="K413" s="22"/>
    </row>
    <row r="414" spans="1:11" x14ac:dyDescent="0.2">
      <c r="A414" s="28" t="s">
        <v>993</v>
      </c>
      <c r="B414" s="29" t="s">
        <v>2314</v>
      </c>
      <c r="C414" s="29" t="s">
        <v>2313</v>
      </c>
      <c r="D414" s="29" t="s">
        <v>1020</v>
      </c>
      <c r="E414" s="29" t="s">
        <v>1021</v>
      </c>
      <c r="F414" s="29" t="s">
        <v>22</v>
      </c>
      <c r="G414" s="37">
        <v>1.6890000000000001</v>
      </c>
      <c r="H414" s="36">
        <v>91482.727649496737</v>
      </c>
      <c r="I414" s="36">
        <f t="shared" si="6"/>
        <v>154514.32699999999</v>
      </c>
      <c r="J414" s="22"/>
      <c r="K414" s="22"/>
    </row>
    <row r="415" spans="1:11" x14ac:dyDescent="0.2">
      <c r="A415" s="28" t="s">
        <v>993</v>
      </c>
      <c r="B415" s="29" t="s">
        <v>2314</v>
      </c>
      <c r="C415" s="29" t="s">
        <v>2313</v>
      </c>
      <c r="D415" s="29" t="s">
        <v>1401</v>
      </c>
      <c r="E415" s="29" t="s">
        <v>1402</v>
      </c>
      <c r="F415" s="29" t="s">
        <v>22</v>
      </c>
      <c r="G415" s="37">
        <v>1.8919999999999999</v>
      </c>
      <c r="H415" s="36">
        <v>81534.523255813954</v>
      </c>
      <c r="I415" s="36">
        <f t="shared" si="6"/>
        <v>154263.318</v>
      </c>
      <c r="J415" s="22"/>
      <c r="K415" s="22"/>
    </row>
    <row r="416" spans="1:11" x14ac:dyDescent="0.2">
      <c r="A416" s="28" t="s">
        <v>993</v>
      </c>
      <c r="B416" s="29" t="s">
        <v>2314</v>
      </c>
      <c r="C416" s="29" t="s">
        <v>2313</v>
      </c>
      <c r="D416" s="29" t="s">
        <v>1285</v>
      </c>
      <c r="E416" s="29" t="s">
        <v>1286</v>
      </c>
      <c r="F416" s="29" t="s">
        <v>22</v>
      </c>
      <c r="G416" s="37">
        <v>2.3069999999999999</v>
      </c>
      <c r="H416" s="36">
        <v>66706.484178586907</v>
      </c>
      <c r="I416" s="36">
        <f t="shared" si="6"/>
        <v>153891.859</v>
      </c>
      <c r="J416" s="22"/>
      <c r="K416" s="22"/>
    </row>
    <row r="417" spans="1:11" x14ac:dyDescent="0.2">
      <c r="A417" s="28" t="s">
        <v>994</v>
      </c>
      <c r="B417" s="29" t="s">
        <v>2337</v>
      </c>
      <c r="C417" s="29" t="s">
        <v>2313</v>
      </c>
      <c r="D417" s="29" t="s">
        <v>1070</v>
      </c>
      <c r="E417" s="29" t="s">
        <v>1071</v>
      </c>
      <c r="F417" s="29" t="s">
        <v>22</v>
      </c>
      <c r="G417" s="37">
        <v>1.897</v>
      </c>
      <c r="H417" s="36">
        <v>81038.646810753824</v>
      </c>
      <c r="I417" s="36">
        <f t="shared" si="6"/>
        <v>153730.31299999999</v>
      </c>
      <c r="J417" s="22"/>
      <c r="K417" s="22"/>
    </row>
    <row r="418" spans="1:11" x14ac:dyDescent="0.2">
      <c r="A418" s="28" t="s">
        <v>993</v>
      </c>
      <c r="B418" s="29" t="s">
        <v>2314</v>
      </c>
      <c r="C418" s="29" t="s">
        <v>2313</v>
      </c>
      <c r="D418" s="29" t="s">
        <v>1471</v>
      </c>
      <c r="E418" s="29" t="s">
        <v>1472</v>
      </c>
      <c r="F418" s="29" t="s">
        <v>22</v>
      </c>
      <c r="G418" s="37">
        <v>2.0150000000000001</v>
      </c>
      <c r="H418" s="36">
        <v>75900</v>
      </c>
      <c r="I418" s="36">
        <f t="shared" si="6"/>
        <v>152938.5</v>
      </c>
      <c r="J418" s="22"/>
      <c r="K418" s="22"/>
    </row>
    <row r="419" spans="1:11" x14ac:dyDescent="0.2">
      <c r="A419" s="28" t="s">
        <v>994</v>
      </c>
      <c r="B419" s="29" t="s">
        <v>2337</v>
      </c>
      <c r="C419" s="29" t="s">
        <v>2313</v>
      </c>
      <c r="D419" s="29" t="s">
        <v>1126</v>
      </c>
      <c r="E419" s="29" t="s">
        <v>1127</v>
      </c>
      <c r="F419" s="29" t="s">
        <v>22</v>
      </c>
      <c r="G419" s="37">
        <v>2.2000000000000002</v>
      </c>
      <c r="H419" s="36">
        <v>69491.19</v>
      </c>
      <c r="I419" s="36">
        <f t="shared" si="6"/>
        <v>152880.61800000002</v>
      </c>
      <c r="J419" s="22"/>
      <c r="K419" s="22"/>
    </row>
    <row r="420" spans="1:11" x14ac:dyDescent="0.2">
      <c r="A420" s="28" t="s">
        <v>994</v>
      </c>
      <c r="B420" s="29" t="s">
        <v>2337</v>
      </c>
      <c r="C420" s="29" t="s">
        <v>2313</v>
      </c>
      <c r="D420" s="29" t="s">
        <v>1116</v>
      </c>
      <c r="E420" s="29" t="s">
        <v>1117</v>
      </c>
      <c r="F420" s="29" t="s">
        <v>22</v>
      </c>
      <c r="G420" s="37">
        <v>2.1389999999999998</v>
      </c>
      <c r="H420" s="36">
        <v>70942.255259467041</v>
      </c>
      <c r="I420" s="36">
        <f t="shared" si="6"/>
        <v>151745.484</v>
      </c>
      <c r="J420" s="22"/>
      <c r="K420" s="22"/>
    </row>
    <row r="421" spans="1:11" x14ac:dyDescent="0.2">
      <c r="A421" s="28" t="s">
        <v>994</v>
      </c>
      <c r="B421" s="29" t="s">
        <v>2337</v>
      </c>
      <c r="C421" s="29" t="s">
        <v>2313</v>
      </c>
      <c r="D421" s="29" t="s">
        <v>1293</v>
      </c>
      <c r="E421" s="29" t="s">
        <v>1294</v>
      </c>
      <c r="F421" s="29" t="s">
        <v>22</v>
      </c>
      <c r="G421" s="37">
        <v>1.86</v>
      </c>
      <c r="H421" s="36">
        <v>81138.12311827956</v>
      </c>
      <c r="I421" s="36">
        <f t="shared" si="6"/>
        <v>150916.90899999999</v>
      </c>
      <c r="J421" s="22"/>
      <c r="K421" s="22"/>
    </row>
    <row r="422" spans="1:11" x14ac:dyDescent="0.2">
      <c r="A422" s="28" t="s">
        <v>993</v>
      </c>
      <c r="B422" s="29" t="s">
        <v>2314</v>
      </c>
      <c r="C422" s="29" t="s">
        <v>2313</v>
      </c>
      <c r="D422" s="29" t="s">
        <v>1715</v>
      </c>
      <c r="E422" s="29" t="s">
        <v>1716</v>
      </c>
      <c r="F422" s="29" t="s">
        <v>22</v>
      </c>
      <c r="G422" s="37">
        <v>2.1040000000000001</v>
      </c>
      <c r="H422" s="36">
        <v>71679.602186311778</v>
      </c>
      <c r="I422" s="36">
        <f t="shared" si="6"/>
        <v>150813.883</v>
      </c>
      <c r="J422" s="22"/>
      <c r="K422" s="22"/>
    </row>
    <row r="423" spans="1:11" x14ac:dyDescent="0.2">
      <c r="A423" s="28" t="s">
        <v>993</v>
      </c>
      <c r="B423" s="29" t="s">
        <v>2314</v>
      </c>
      <c r="C423" s="29" t="s">
        <v>2313</v>
      </c>
      <c r="D423" s="29" t="s">
        <v>1102</v>
      </c>
      <c r="E423" s="29" t="s">
        <v>1103</v>
      </c>
      <c r="F423" s="29" t="s">
        <v>22</v>
      </c>
      <c r="G423" s="37">
        <v>1.774</v>
      </c>
      <c r="H423" s="36">
        <v>83106.457158962803</v>
      </c>
      <c r="I423" s="36">
        <f t="shared" si="6"/>
        <v>147430.85500000001</v>
      </c>
      <c r="J423" s="22"/>
      <c r="K423" s="22"/>
    </row>
    <row r="424" spans="1:11" x14ac:dyDescent="0.2">
      <c r="A424" s="28" t="s">
        <v>993</v>
      </c>
      <c r="B424" s="29" t="s">
        <v>2314</v>
      </c>
      <c r="C424" s="29" t="s">
        <v>2313</v>
      </c>
      <c r="D424" s="29" t="s">
        <v>996</v>
      </c>
      <c r="E424" s="29" t="s">
        <v>997</v>
      </c>
      <c r="F424" s="29" t="s">
        <v>22</v>
      </c>
      <c r="G424" s="37">
        <v>1.6639999999999999</v>
      </c>
      <c r="H424" s="36">
        <v>88132.244591346156</v>
      </c>
      <c r="I424" s="36">
        <f t="shared" si="6"/>
        <v>146652.05499999999</v>
      </c>
      <c r="J424" s="22"/>
      <c r="K424" s="22"/>
    </row>
    <row r="425" spans="1:11" x14ac:dyDescent="0.2">
      <c r="A425" s="28" t="s">
        <v>994</v>
      </c>
      <c r="B425" s="29" t="s">
        <v>2337</v>
      </c>
      <c r="C425" s="29" t="s">
        <v>2313</v>
      </c>
      <c r="D425" s="29" t="s">
        <v>1456</v>
      </c>
      <c r="E425" s="29" t="s">
        <v>1457</v>
      </c>
      <c r="F425" s="29" t="s">
        <v>22</v>
      </c>
      <c r="G425" s="37">
        <v>1.9690000000000001</v>
      </c>
      <c r="H425" s="36">
        <v>73717.273743016762</v>
      </c>
      <c r="I425" s="36">
        <f t="shared" si="6"/>
        <v>145149.31200000001</v>
      </c>
      <c r="J425" s="22"/>
      <c r="K425" s="22"/>
    </row>
    <row r="426" spans="1:11" x14ac:dyDescent="0.2">
      <c r="A426" s="28" t="s">
        <v>994</v>
      </c>
      <c r="B426" s="29" t="s">
        <v>2337</v>
      </c>
      <c r="C426" s="29" t="s">
        <v>2313</v>
      </c>
      <c r="D426" s="29" t="s">
        <v>1223</v>
      </c>
      <c r="E426" s="29" t="s">
        <v>1224</v>
      </c>
      <c r="F426" s="29" t="s">
        <v>22</v>
      </c>
      <c r="G426" s="37">
        <v>2.0630000000000002</v>
      </c>
      <c r="H426" s="36">
        <v>69473.227338826939</v>
      </c>
      <c r="I426" s="36">
        <f t="shared" si="6"/>
        <v>143323.26799999998</v>
      </c>
      <c r="J426" s="22"/>
      <c r="K426" s="22"/>
    </row>
    <row r="427" spans="1:11" x14ac:dyDescent="0.2">
      <c r="A427" s="28" t="s">
        <v>993</v>
      </c>
      <c r="B427" s="29" t="s">
        <v>2314</v>
      </c>
      <c r="C427" s="29" t="s">
        <v>2313</v>
      </c>
      <c r="D427" s="29" t="s">
        <v>1072</v>
      </c>
      <c r="E427" s="29" t="s">
        <v>1073</v>
      </c>
      <c r="F427" s="29" t="s">
        <v>22</v>
      </c>
      <c r="G427" s="37">
        <v>1.897</v>
      </c>
      <c r="H427" s="36">
        <v>74979.722720084348</v>
      </c>
      <c r="I427" s="36">
        <f t="shared" si="6"/>
        <v>142236.53400000001</v>
      </c>
      <c r="J427" s="22"/>
      <c r="K427" s="22"/>
    </row>
    <row r="428" spans="1:11" x14ac:dyDescent="0.2">
      <c r="A428" s="28" t="s">
        <v>993</v>
      </c>
      <c r="B428" s="29" t="s">
        <v>2314</v>
      </c>
      <c r="C428" s="29" t="s">
        <v>2313</v>
      </c>
      <c r="D428" s="29" t="s">
        <v>1385</v>
      </c>
      <c r="E428" s="29" t="s">
        <v>1386</v>
      </c>
      <c r="F428" s="29" t="s">
        <v>22</v>
      </c>
      <c r="G428" s="37">
        <v>1.5409999999999999</v>
      </c>
      <c r="H428" s="36">
        <v>91919.276443867624</v>
      </c>
      <c r="I428" s="36">
        <f t="shared" si="6"/>
        <v>141647.60500000001</v>
      </c>
      <c r="J428" s="22"/>
      <c r="K428" s="22"/>
    </row>
    <row r="429" spans="1:11" x14ac:dyDescent="0.2">
      <c r="A429" s="28" t="s">
        <v>993</v>
      </c>
      <c r="B429" s="29" t="s">
        <v>2314</v>
      </c>
      <c r="C429" s="29" t="s">
        <v>2313</v>
      </c>
      <c r="D429" s="29" t="s">
        <v>1490</v>
      </c>
      <c r="E429" s="29" t="s">
        <v>1491</v>
      </c>
      <c r="F429" s="29" t="s">
        <v>22</v>
      </c>
      <c r="G429" s="37">
        <v>2.105</v>
      </c>
      <c r="H429" s="36">
        <v>66940.633254156768</v>
      </c>
      <c r="I429" s="36">
        <f t="shared" si="6"/>
        <v>140910.033</v>
      </c>
      <c r="J429" s="22"/>
      <c r="K429" s="22"/>
    </row>
    <row r="430" spans="1:11" x14ac:dyDescent="0.2">
      <c r="A430" s="28" t="s">
        <v>993</v>
      </c>
      <c r="B430" s="29" t="s">
        <v>2314</v>
      </c>
      <c r="C430" s="29" t="s">
        <v>2313</v>
      </c>
      <c r="D430" s="29" t="s">
        <v>1247</v>
      </c>
      <c r="E430" s="29" t="s">
        <v>1248</v>
      </c>
      <c r="F430" s="29" t="s">
        <v>22</v>
      </c>
      <c r="G430" s="37">
        <v>1.5389999999999999</v>
      </c>
      <c r="H430" s="36">
        <v>91401.794671864845</v>
      </c>
      <c r="I430" s="36">
        <f t="shared" si="6"/>
        <v>140667.36199999999</v>
      </c>
      <c r="J430" s="22"/>
      <c r="K430" s="22"/>
    </row>
    <row r="431" spans="1:11" x14ac:dyDescent="0.2">
      <c r="A431" s="28" t="s">
        <v>993</v>
      </c>
      <c r="B431" s="29" t="s">
        <v>2314</v>
      </c>
      <c r="C431" s="29" t="s">
        <v>2313</v>
      </c>
      <c r="D431" s="29" t="s">
        <v>1171</v>
      </c>
      <c r="E431" s="29" t="s">
        <v>1172</v>
      </c>
      <c r="F431" s="29" t="s">
        <v>22</v>
      </c>
      <c r="G431" s="37">
        <v>2.097</v>
      </c>
      <c r="H431" s="36">
        <v>66465.299475441105</v>
      </c>
      <c r="I431" s="36">
        <f t="shared" si="6"/>
        <v>139377.73300000001</v>
      </c>
      <c r="J431" s="22"/>
      <c r="K431" s="22"/>
    </row>
    <row r="432" spans="1:11" x14ac:dyDescent="0.2">
      <c r="A432" s="28" t="s">
        <v>993</v>
      </c>
      <c r="B432" s="29" t="s">
        <v>2314</v>
      </c>
      <c r="C432" s="29" t="s">
        <v>2313</v>
      </c>
      <c r="D432" s="29" t="s">
        <v>1283</v>
      </c>
      <c r="E432" s="29" t="s">
        <v>1284</v>
      </c>
      <c r="F432" s="29" t="s">
        <v>22</v>
      </c>
      <c r="G432" s="37">
        <v>2.4470000000000001</v>
      </c>
      <c r="H432" s="36">
        <v>56465.256640784632</v>
      </c>
      <c r="I432" s="36">
        <f t="shared" si="6"/>
        <v>138170.48300000001</v>
      </c>
      <c r="J432" s="22"/>
      <c r="K432" s="22"/>
    </row>
    <row r="433" spans="1:11" x14ac:dyDescent="0.2">
      <c r="A433" s="28" t="s">
        <v>993</v>
      </c>
      <c r="B433" s="29" t="s">
        <v>2314</v>
      </c>
      <c r="C433" s="29" t="s">
        <v>2313</v>
      </c>
      <c r="D433" s="29" t="s">
        <v>1177</v>
      </c>
      <c r="E433" s="29" t="s">
        <v>1178</v>
      </c>
      <c r="F433" s="29" t="s">
        <v>22</v>
      </c>
      <c r="G433" s="37">
        <v>1.774</v>
      </c>
      <c r="H433" s="36">
        <v>76809.68263810598</v>
      </c>
      <c r="I433" s="36">
        <f t="shared" si="6"/>
        <v>136260.37700000001</v>
      </c>
      <c r="J433" s="22"/>
      <c r="K433" s="22"/>
    </row>
    <row r="434" spans="1:11" x14ac:dyDescent="0.2">
      <c r="A434" s="28" t="s">
        <v>994</v>
      </c>
      <c r="B434" s="29" t="s">
        <v>2337</v>
      </c>
      <c r="C434" s="29" t="s">
        <v>2313</v>
      </c>
      <c r="D434" s="29" t="s">
        <v>1227</v>
      </c>
      <c r="E434" s="29" t="s">
        <v>1228</v>
      </c>
      <c r="F434" s="29" t="s">
        <v>22</v>
      </c>
      <c r="G434" s="37">
        <v>1.897</v>
      </c>
      <c r="H434" s="36">
        <v>71327.890880337363</v>
      </c>
      <c r="I434" s="36">
        <f t="shared" si="6"/>
        <v>135309.00899999999</v>
      </c>
      <c r="J434" s="22"/>
      <c r="K434" s="22"/>
    </row>
    <row r="435" spans="1:11" x14ac:dyDescent="0.2">
      <c r="A435" s="28" t="s">
        <v>994</v>
      </c>
      <c r="B435" s="29" t="s">
        <v>2337</v>
      </c>
      <c r="C435" s="29" t="s">
        <v>2313</v>
      </c>
      <c r="D435" s="29" t="s">
        <v>1177</v>
      </c>
      <c r="E435" s="29" t="s">
        <v>1178</v>
      </c>
      <c r="F435" s="29" t="s">
        <v>22</v>
      </c>
      <c r="G435" s="37">
        <v>1.744</v>
      </c>
      <c r="H435" s="36">
        <v>76809.688646789</v>
      </c>
      <c r="I435" s="36">
        <f t="shared" si="6"/>
        <v>133956.09700000001</v>
      </c>
      <c r="J435" s="22"/>
      <c r="K435" s="22"/>
    </row>
    <row r="436" spans="1:11" x14ac:dyDescent="0.2">
      <c r="A436" s="28" t="s">
        <v>994</v>
      </c>
      <c r="B436" s="29" t="s">
        <v>196</v>
      </c>
      <c r="C436" s="29" t="s">
        <v>2313</v>
      </c>
      <c r="D436" s="29" t="s">
        <v>1626</v>
      </c>
      <c r="E436" s="29" t="s">
        <v>1627</v>
      </c>
      <c r="F436" s="29" t="s">
        <v>22</v>
      </c>
      <c r="G436" s="37">
        <v>0.372</v>
      </c>
      <c r="H436" s="36">
        <v>356521.50268817204</v>
      </c>
      <c r="I436" s="36">
        <f t="shared" si="6"/>
        <v>132625.99900000001</v>
      </c>
      <c r="J436" s="22"/>
      <c r="K436" s="22"/>
    </row>
    <row r="437" spans="1:11" x14ac:dyDescent="0.2">
      <c r="A437" s="28" t="s">
        <v>994</v>
      </c>
      <c r="B437" s="29" t="s">
        <v>2337</v>
      </c>
      <c r="C437" s="29" t="s">
        <v>2313</v>
      </c>
      <c r="D437" s="29" t="s">
        <v>1446</v>
      </c>
      <c r="E437" s="29" t="s">
        <v>1447</v>
      </c>
      <c r="F437" s="29" t="s">
        <v>22</v>
      </c>
      <c r="G437" s="37">
        <v>1.482</v>
      </c>
      <c r="H437" s="36">
        <v>88909.645074224027</v>
      </c>
      <c r="I437" s="36">
        <f t="shared" si="6"/>
        <v>131764.09400000001</v>
      </c>
      <c r="J437" s="22"/>
      <c r="K437" s="22"/>
    </row>
    <row r="438" spans="1:11" x14ac:dyDescent="0.2">
      <c r="A438" s="28" t="s">
        <v>993</v>
      </c>
      <c r="B438" s="29" t="s">
        <v>2314</v>
      </c>
      <c r="C438" s="29" t="s">
        <v>2313</v>
      </c>
      <c r="D438" s="29" t="s">
        <v>1572</v>
      </c>
      <c r="E438" s="29" t="s">
        <v>1573</v>
      </c>
      <c r="F438" s="29" t="s">
        <v>22</v>
      </c>
      <c r="G438" s="37">
        <v>1.389</v>
      </c>
      <c r="H438" s="36">
        <v>93906.532757379406</v>
      </c>
      <c r="I438" s="36">
        <f t="shared" si="6"/>
        <v>130436.174</v>
      </c>
      <c r="J438" s="22"/>
      <c r="K438" s="22"/>
    </row>
    <row r="439" spans="1:11" x14ac:dyDescent="0.2">
      <c r="A439" s="28" t="s">
        <v>993</v>
      </c>
      <c r="B439" s="29" t="s">
        <v>2314</v>
      </c>
      <c r="C439" s="29" t="s">
        <v>2313</v>
      </c>
      <c r="D439" s="29" t="s">
        <v>1473</v>
      </c>
      <c r="E439" s="29" t="s">
        <v>1474</v>
      </c>
      <c r="F439" s="29" t="s">
        <v>22</v>
      </c>
      <c r="G439" s="37">
        <v>1.6539999999999999</v>
      </c>
      <c r="H439" s="36">
        <v>78777.697097944387</v>
      </c>
      <c r="I439" s="36">
        <f t="shared" si="6"/>
        <v>130298.31100000002</v>
      </c>
      <c r="J439" s="22"/>
      <c r="K439" s="22"/>
    </row>
    <row r="440" spans="1:11" x14ac:dyDescent="0.2">
      <c r="A440" s="28" t="s">
        <v>993</v>
      </c>
      <c r="B440" s="29" t="s">
        <v>2314</v>
      </c>
      <c r="C440" s="29" t="s">
        <v>2313</v>
      </c>
      <c r="D440" s="29" t="s">
        <v>1665</v>
      </c>
      <c r="E440" s="29" t="s">
        <v>1666</v>
      </c>
      <c r="F440" s="29" t="s">
        <v>22</v>
      </c>
      <c r="G440" s="37">
        <v>1.8149999999999999</v>
      </c>
      <c r="H440" s="36">
        <v>71705.563636363644</v>
      </c>
      <c r="I440" s="36">
        <f t="shared" si="6"/>
        <v>130145.59800000001</v>
      </c>
      <c r="J440" s="22"/>
      <c r="K440" s="22"/>
    </row>
    <row r="441" spans="1:11" x14ac:dyDescent="0.2">
      <c r="A441" s="28" t="s">
        <v>993</v>
      </c>
      <c r="B441" s="29" t="s">
        <v>2314</v>
      </c>
      <c r="C441" s="29" t="s">
        <v>2313</v>
      </c>
      <c r="D441" s="29" t="s">
        <v>1068</v>
      </c>
      <c r="E441" s="29" t="s">
        <v>1069</v>
      </c>
      <c r="F441" s="29" t="s">
        <v>22</v>
      </c>
      <c r="G441" s="37">
        <v>1.6879999999999999</v>
      </c>
      <c r="H441" s="36">
        <v>75163.99052132701</v>
      </c>
      <c r="I441" s="36">
        <f t="shared" si="6"/>
        <v>126876.81599999999</v>
      </c>
      <c r="J441" s="22"/>
      <c r="K441" s="22"/>
    </row>
    <row r="442" spans="1:11" x14ac:dyDescent="0.2">
      <c r="A442" s="28" t="s">
        <v>993</v>
      </c>
      <c r="B442" s="29" t="s">
        <v>2314</v>
      </c>
      <c r="C442" s="29" t="s">
        <v>2313</v>
      </c>
      <c r="D442" s="29" t="s">
        <v>1239</v>
      </c>
      <c r="E442" s="29" t="s">
        <v>1240</v>
      </c>
      <c r="F442" s="29" t="s">
        <v>22</v>
      </c>
      <c r="G442" s="37">
        <v>1.5429999999999999</v>
      </c>
      <c r="H442" s="36">
        <v>82190.160725858732</v>
      </c>
      <c r="I442" s="36">
        <f t="shared" si="6"/>
        <v>126819.41800000002</v>
      </c>
      <c r="J442" s="22"/>
      <c r="K442" s="22"/>
    </row>
    <row r="443" spans="1:11" x14ac:dyDescent="0.2">
      <c r="A443" s="28" t="s">
        <v>993</v>
      </c>
      <c r="B443" s="29" t="s">
        <v>2314</v>
      </c>
      <c r="C443" s="29" t="s">
        <v>2313</v>
      </c>
      <c r="D443" s="29" t="s">
        <v>999</v>
      </c>
      <c r="E443" s="29" t="s">
        <v>1000</v>
      </c>
      <c r="F443" s="29" t="s">
        <v>22</v>
      </c>
      <c r="G443" s="37">
        <v>1.897</v>
      </c>
      <c r="H443" s="36">
        <v>66760.397469688978</v>
      </c>
      <c r="I443" s="36">
        <f t="shared" si="6"/>
        <v>126644.47399999999</v>
      </c>
      <c r="J443" s="22"/>
      <c r="K443" s="22"/>
    </row>
    <row r="444" spans="1:11" x14ac:dyDescent="0.2">
      <c r="A444" s="28" t="s">
        <v>993</v>
      </c>
      <c r="B444" s="29" t="s">
        <v>2314</v>
      </c>
      <c r="C444" s="29" t="s">
        <v>2313</v>
      </c>
      <c r="D444" s="29" t="s">
        <v>1279</v>
      </c>
      <c r="E444" s="29" t="s">
        <v>1280</v>
      </c>
      <c r="F444" s="29" t="s">
        <v>22</v>
      </c>
      <c r="G444" s="37">
        <v>2.3290000000000002</v>
      </c>
      <c r="H444" s="36">
        <v>53231.597681408333</v>
      </c>
      <c r="I444" s="36">
        <f t="shared" si="6"/>
        <v>123976.39100000002</v>
      </c>
      <c r="J444" s="22"/>
      <c r="K444" s="22"/>
    </row>
    <row r="445" spans="1:11" x14ac:dyDescent="0.2">
      <c r="A445" s="28" t="s">
        <v>993</v>
      </c>
      <c r="B445" s="29" t="s">
        <v>2314</v>
      </c>
      <c r="C445" s="29" t="s">
        <v>2313</v>
      </c>
      <c r="D445" s="29" t="s">
        <v>1281</v>
      </c>
      <c r="E445" s="29" t="s">
        <v>1282</v>
      </c>
      <c r="F445" s="29" t="s">
        <v>22</v>
      </c>
      <c r="G445" s="37">
        <v>1.831</v>
      </c>
      <c r="H445" s="36">
        <v>66889.864554888045</v>
      </c>
      <c r="I445" s="36">
        <f t="shared" si="6"/>
        <v>122475.342</v>
      </c>
      <c r="J445" s="22"/>
      <c r="K445" s="22"/>
    </row>
    <row r="446" spans="1:11" x14ac:dyDescent="0.2">
      <c r="A446" s="28" t="s">
        <v>993</v>
      </c>
      <c r="B446" s="29" t="s">
        <v>2314</v>
      </c>
      <c r="C446" s="29" t="s">
        <v>2313</v>
      </c>
      <c r="D446" s="29" t="s">
        <v>1060</v>
      </c>
      <c r="E446" s="29" t="s">
        <v>1061</v>
      </c>
      <c r="F446" s="29" t="s">
        <v>22</v>
      </c>
      <c r="G446" s="37">
        <v>1.6890000000000001</v>
      </c>
      <c r="H446" s="36">
        <v>71159.019538188266</v>
      </c>
      <c r="I446" s="36">
        <f t="shared" si="6"/>
        <v>120187.58399999999</v>
      </c>
      <c r="J446" s="22"/>
      <c r="K446" s="22"/>
    </row>
    <row r="447" spans="1:11" x14ac:dyDescent="0.2">
      <c r="A447" s="28" t="s">
        <v>993</v>
      </c>
      <c r="B447" s="29" t="s">
        <v>2314</v>
      </c>
      <c r="C447" s="29" t="s">
        <v>2313</v>
      </c>
      <c r="D447" s="29" t="s">
        <v>1305</v>
      </c>
      <c r="E447" s="29" t="s">
        <v>1306</v>
      </c>
      <c r="F447" s="29" t="s">
        <v>22</v>
      </c>
      <c r="G447" s="37">
        <v>1.355</v>
      </c>
      <c r="H447" s="36">
        <v>88080.872324723241</v>
      </c>
      <c r="I447" s="36">
        <f t="shared" si="6"/>
        <v>119349.58199999999</v>
      </c>
      <c r="J447" s="22"/>
      <c r="K447" s="22"/>
    </row>
    <row r="448" spans="1:11" x14ac:dyDescent="0.2">
      <c r="A448" s="28" t="s">
        <v>993</v>
      </c>
      <c r="B448" s="29" t="s">
        <v>2314</v>
      </c>
      <c r="C448" s="29" t="s">
        <v>2313</v>
      </c>
      <c r="D448" s="29" t="s">
        <v>1261</v>
      </c>
      <c r="E448" s="29" t="s">
        <v>1262</v>
      </c>
      <c r="F448" s="29" t="s">
        <v>22</v>
      </c>
      <c r="G448" s="37">
        <v>2.738</v>
      </c>
      <c r="H448" s="36">
        <v>42567.633674214761</v>
      </c>
      <c r="I448" s="36">
        <f t="shared" si="6"/>
        <v>116550.18100000001</v>
      </c>
      <c r="J448" s="22"/>
      <c r="K448" s="22"/>
    </row>
    <row r="449" spans="1:11" x14ac:dyDescent="0.2">
      <c r="A449" s="28" t="s">
        <v>994</v>
      </c>
      <c r="B449" s="29" t="s">
        <v>2337</v>
      </c>
      <c r="C449" s="29" t="s">
        <v>2313</v>
      </c>
      <c r="D449" s="29" t="s">
        <v>1448</v>
      </c>
      <c r="E449" s="29" t="s">
        <v>1449</v>
      </c>
      <c r="F449" s="29" t="s">
        <v>22</v>
      </c>
      <c r="G449" s="37">
        <v>2.14</v>
      </c>
      <c r="H449" s="36">
        <v>54358.335046728971</v>
      </c>
      <c r="I449" s="36">
        <f t="shared" si="6"/>
        <v>116326.837</v>
      </c>
      <c r="J449" s="22"/>
      <c r="K449" s="22"/>
    </row>
    <row r="450" spans="1:11" x14ac:dyDescent="0.2">
      <c r="A450" s="28" t="s">
        <v>993</v>
      </c>
      <c r="B450" s="29" t="s">
        <v>2314</v>
      </c>
      <c r="C450" s="29" t="s">
        <v>2313</v>
      </c>
      <c r="D450" s="29" t="s">
        <v>1373</v>
      </c>
      <c r="E450" s="29" t="s">
        <v>1374</v>
      </c>
      <c r="F450" s="29" t="s">
        <v>22</v>
      </c>
      <c r="G450" s="37">
        <v>1.24</v>
      </c>
      <c r="H450" s="36">
        <v>93737.653225806454</v>
      </c>
      <c r="I450" s="36">
        <f t="shared" ref="I450:I474" si="7">H450*G450</f>
        <v>116234.69</v>
      </c>
      <c r="J450" s="22"/>
      <c r="K450" s="22"/>
    </row>
    <row r="451" spans="1:11" x14ac:dyDescent="0.2">
      <c r="A451" s="28" t="s">
        <v>994</v>
      </c>
      <c r="B451" s="29" t="s">
        <v>2337</v>
      </c>
      <c r="C451" s="29" t="s">
        <v>2313</v>
      </c>
      <c r="D451" s="29" t="s">
        <v>1118</v>
      </c>
      <c r="E451" s="29" t="s">
        <v>1119</v>
      </c>
      <c r="F451" s="29" t="s">
        <v>22</v>
      </c>
      <c r="G451" s="37">
        <v>1.329</v>
      </c>
      <c r="H451" s="36">
        <v>86620.588412340119</v>
      </c>
      <c r="I451" s="36">
        <f t="shared" si="7"/>
        <v>115118.76200000002</v>
      </c>
      <c r="J451" s="22"/>
      <c r="K451" s="22"/>
    </row>
    <row r="452" spans="1:11" x14ac:dyDescent="0.2">
      <c r="A452" s="28" t="s">
        <v>993</v>
      </c>
      <c r="B452" s="29" t="s">
        <v>2314</v>
      </c>
      <c r="C452" s="29" t="s">
        <v>2313</v>
      </c>
      <c r="D452" s="29" t="s">
        <v>1197</v>
      </c>
      <c r="E452" s="29" t="s">
        <v>1198</v>
      </c>
      <c r="F452" s="29" t="s">
        <v>22</v>
      </c>
      <c r="G452" s="37">
        <v>1.4930000000000001</v>
      </c>
      <c r="H452" s="36">
        <v>76237.699263228395</v>
      </c>
      <c r="I452" s="36">
        <f t="shared" si="7"/>
        <v>113822.88499999999</v>
      </c>
      <c r="J452" s="22"/>
      <c r="K452" s="22"/>
    </row>
    <row r="453" spans="1:11" x14ac:dyDescent="0.2">
      <c r="A453" s="28" t="s">
        <v>994</v>
      </c>
      <c r="B453" s="29" t="s">
        <v>2337</v>
      </c>
      <c r="C453" s="29" t="s">
        <v>2313</v>
      </c>
      <c r="D453" s="29" t="s">
        <v>1088</v>
      </c>
      <c r="E453" s="29" t="s">
        <v>1089</v>
      </c>
      <c r="F453" s="29" t="s">
        <v>22</v>
      </c>
      <c r="G453" s="37">
        <v>1.589</v>
      </c>
      <c r="H453" s="36">
        <v>71145.791692888612</v>
      </c>
      <c r="I453" s="36">
        <f t="shared" si="7"/>
        <v>113050.663</v>
      </c>
      <c r="J453" s="22"/>
      <c r="K453" s="22"/>
    </row>
    <row r="454" spans="1:11" x14ac:dyDescent="0.2">
      <c r="A454" s="28" t="s">
        <v>994</v>
      </c>
      <c r="B454" s="29" t="s">
        <v>2337</v>
      </c>
      <c r="C454" s="29" t="s">
        <v>2313</v>
      </c>
      <c r="D454" s="29" t="s">
        <v>1058</v>
      </c>
      <c r="E454" s="29" t="s">
        <v>1059</v>
      </c>
      <c r="F454" s="29" t="s">
        <v>22</v>
      </c>
      <c r="G454" s="37">
        <v>1.5389999999999999</v>
      </c>
      <c r="H454" s="36">
        <v>72373.124106562711</v>
      </c>
      <c r="I454" s="36">
        <f t="shared" si="7"/>
        <v>111382.23800000001</v>
      </c>
      <c r="J454" s="22"/>
      <c r="K454" s="22"/>
    </row>
    <row r="455" spans="1:11" x14ac:dyDescent="0.2">
      <c r="A455" s="28" t="s">
        <v>993</v>
      </c>
      <c r="B455" s="29" t="s">
        <v>2314</v>
      </c>
      <c r="C455" s="29" t="s">
        <v>2313</v>
      </c>
      <c r="D455" s="29" t="s">
        <v>1616</v>
      </c>
      <c r="E455" s="29" t="s">
        <v>1617</v>
      </c>
      <c r="F455" s="29" t="s">
        <v>22</v>
      </c>
      <c r="G455" s="37">
        <v>1.379</v>
      </c>
      <c r="H455" s="36">
        <v>80298.021754894857</v>
      </c>
      <c r="I455" s="36">
        <f t="shared" si="7"/>
        <v>110730.97200000001</v>
      </c>
      <c r="J455" s="22"/>
      <c r="K455" s="22"/>
    </row>
    <row r="456" spans="1:11" x14ac:dyDescent="0.2">
      <c r="A456" s="28" t="s">
        <v>993</v>
      </c>
      <c r="B456" s="29" t="s">
        <v>2314</v>
      </c>
      <c r="C456" s="29" t="s">
        <v>2313</v>
      </c>
      <c r="D456" s="29" t="s">
        <v>1705</v>
      </c>
      <c r="E456" s="29" t="s">
        <v>1706</v>
      </c>
      <c r="F456" s="29" t="s">
        <v>22</v>
      </c>
      <c r="G456" s="37">
        <v>4.2560000000000002</v>
      </c>
      <c r="H456" s="36">
        <v>25859.195958646618</v>
      </c>
      <c r="I456" s="36">
        <f t="shared" si="7"/>
        <v>110056.73800000001</v>
      </c>
      <c r="J456" s="22"/>
      <c r="K456" s="22"/>
    </row>
    <row r="457" spans="1:11" x14ac:dyDescent="0.2">
      <c r="A457" s="28" t="s">
        <v>993</v>
      </c>
      <c r="B457" s="29" t="s">
        <v>2314</v>
      </c>
      <c r="C457" s="29" t="s">
        <v>2313</v>
      </c>
      <c r="D457" s="29" t="s">
        <v>1494</v>
      </c>
      <c r="E457" s="29" t="s">
        <v>1495</v>
      </c>
      <c r="F457" s="29" t="s">
        <v>22</v>
      </c>
      <c r="G457" s="37">
        <v>1.39</v>
      </c>
      <c r="H457" s="36">
        <v>78472.235251798571</v>
      </c>
      <c r="I457" s="36">
        <f t="shared" si="7"/>
        <v>109076.40700000001</v>
      </c>
      <c r="J457" s="22"/>
      <c r="K457" s="22"/>
    </row>
    <row r="458" spans="1:11" x14ac:dyDescent="0.2">
      <c r="A458" s="28" t="s">
        <v>994</v>
      </c>
      <c r="B458" s="29" t="s">
        <v>2337</v>
      </c>
      <c r="C458" s="29" t="s">
        <v>2313</v>
      </c>
      <c r="D458" s="29" t="s">
        <v>1241</v>
      </c>
      <c r="E458" s="29" t="s">
        <v>1242</v>
      </c>
      <c r="F458" s="29" t="s">
        <v>22</v>
      </c>
      <c r="G458" s="37">
        <v>1.599</v>
      </c>
      <c r="H458" s="36">
        <v>67822.223264540342</v>
      </c>
      <c r="I458" s="36">
        <f t="shared" si="7"/>
        <v>108447.735</v>
      </c>
      <c r="J458" s="22"/>
      <c r="K458" s="22"/>
    </row>
    <row r="459" spans="1:11" x14ac:dyDescent="0.2">
      <c r="A459" s="28" t="s">
        <v>994</v>
      </c>
      <c r="B459" s="29" t="s">
        <v>2337</v>
      </c>
      <c r="C459" s="29" t="s">
        <v>2313</v>
      </c>
      <c r="D459" s="29" t="s">
        <v>1614</v>
      </c>
      <c r="E459" s="29" t="s">
        <v>1615</v>
      </c>
      <c r="F459" s="29" t="s">
        <v>22</v>
      </c>
      <c r="G459" s="37">
        <v>1.335</v>
      </c>
      <c r="H459" s="36">
        <v>79170.633707865185</v>
      </c>
      <c r="I459" s="36">
        <f t="shared" si="7"/>
        <v>105692.79600000002</v>
      </c>
      <c r="J459" s="22"/>
      <c r="K459" s="22"/>
    </row>
    <row r="460" spans="1:11" x14ac:dyDescent="0.2">
      <c r="A460" s="28" t="s">
        <v>993</v>
      </c>
      <c r="B460" s="29" t="s">
        <v>2314</v>
      </c>
      <c r="C460" s="29" t="s">
        <v>2313</v>
      </c>
      <c r="D460" s="29" t="s">
        <v>1267</v>
      </c>
      <c r="E460" s="29" t="s">
        <v>1268</v>
      </c>
      <c r="F460" s="29" t="s">
        <v>22</v>
      </c>
      <c r="G460" s="37">
        <v>2.25</v>
      </c>
      <c r="H460" s="36">
        <v>46705.085777777778</v>
      </c>
      <c r="I460" s="36">
        <f t="shared" si="7"/>
        <v>105086.443</v>
      </c>
      <c r="J460" s="22"/>
      <c r="K460" s="22"/>
    </row>
    <row r="461" spans="1:11" x14ac:dyDescent="0.2">
      <c r="A461" s="28" t="s">
        <v>994</v>
      </c>
      <c r="B461" s="29" t="s">
        <v>2337</v>
      </c>
      <c r="C461" s="29" t="s">
        <v>2313</v>
      </c>
      <c r="D461" s="29" t="s">
        <v>1185</v>
      </c>
      <c r="E461" s="29" t="s">
        <v>1186</v>
      </c>
      <c r="F461" s="29" t="s">
        <v>22</v>
      </c>
      <c r="G461" s="37">
        <v>1.4770000000000001</v>
      </c>
      <c r="H461" s="36">
        <v>70253.685849695321</v>
      </c>
      <c r="I461" s="36">
        <f t="shared" si="7"/>
        <v>103764.69399999999</v>
      </c>
      <c r="J461" s="22"/>
      <c r="K461" s="22"/>
    </row>
    <row r="462" spans="1:11" x14ac:dyDescent="0.2">
      <c r="A462" s="28" t="s">
        <v>994</v>
      </c>
      <c r="B462" s="29" t="s">
        <v>2337</v>
      </c>
      <c r="C462" s="29" t="s">
        <v>2313</v>
      </c>
      <c r="D462" s="29" t="s">
        <v>1498</v>
      </c>
      <c r="E462" s="29" t="s">
        <v>1499</v>
      </c>
      <c r="F462" s="29" t="s">
        <v>22</v>
      </c>
      <c r="G462" s="37">
        <v>1.3160000000000001</v>
      </c>
      <c r="H462" s="36">
        <v>74990.778115501511</v>
      </c>
      <c r="I462" s="36">
        <f t="shared" si="7"/>
        <v>98687.863999999987</v>
      </c>
      <c r="J462" s="22"/>
      <c r="K462" s="22"/>
    </row>
    <row r="463" spans="1:11" x14ac:dyDescent="0.2">
      <c r="A463" s="28" t="s">
        <v>994</v>
      </c>
      <c r="B463" s="29" t="s">
        <v>2337</v>
      </c>
      <c r="C463" s="29" t="s">
        <v>2313</v>
      </c>
      <c r="D463" s="29" t="s">
        <v>1068</v>
      </c>
      <c r="E463" s="29" t="s">
        <v>1069</v>
      </c>
      <c r="F463" s="29" t="s">
        <v>22</v>
      </c>
      <c r="G463" s="37">
        <v>1.3069999999999999</v>
      </c>
      <c r="H463" s="36">
        <v>75163.984697781169</v>
      </c>
      <c r="I463" s="36">
        <f t="shared" si="7"/>
        <v>98239.32799999998</v>
      </c>
      <c r="J463" s="22"/>
      <c r="K463" s="22"/>
    </row>
    <row r="464" spans="1:11" x14ac:dyDescent="0.2">
      <c r="A464" s="28" t="s">
        <v>994</v>
      </c>
      <c r="B464" s="29" t="s">
        <v>2337</v>
      </c>
      <c r="C464" s="29" t="s">
        <v>2313</v>
      </c>
      <c r="D464" s="29" t="s">
        <v>1114</v>
      </c>
      <c r="E464" s="29" t="s">
        <v>1115</v>
      </c>
      <c r="F464" s="29" t="s">
        <v>22</v>
      </c>
      <c r="G464" s="37">
        <v>1.393</v>
      </c>
      <c r="H464" s="36">
        <v>70296.68054558507</v>
      </c>
      <c r="I464" s="36">
        <f t="shared" si="7"/>
        <v>97923.275999999998</v>
      </c>
      <c r="J464" s="22"/>
      <c r="K464" s="22"/>
    </row>
    <row r="465" spans="1:11" x14ac:dyDescent="0.2">
      <c r="A465" s="28" t="s">
        <v>994</v>
      </c>
      <c r="B465" s="29" t="s">
        <v>2337</v>
      </c>
      <c r="C465" s="29" t="s">
        <v>2313</v>
      </c>
      <c r="D465" s="29" t="s">
        <v>1255</v>
      </c>
      <c r="E465" s="29" t="s">
        <v>1256</v>
      </c>
      <c r="F465" s="29" t="s">
        <v>22</v>
      </c>
      <c r="G465" s="37">
        <v>1.4219999999999999</v>
      </c>
      <c r="H465" s="36">
        <v>65611.596343178622</v>
      </c>
      <c r="I465" s="36">
        <f t="shared" si="7"/>
        <v>93299.69</v>
      </c>
      <c r="J465" s="22"/>
      <c r="K465" s="22"/>
    </row>
    <row r="466" spans="1:11" x14ac:dyDescent="0.2">
      <c r="A466" s="28" t="s">
        <v>994</v>
      </c>
      <c r="B466" s="29" t="s">
        <v>2337</v>
      </c>
      <c r="C466" s="29" t="s">
        <v>2313</v>
      </c>
      <c r="D466" s="29" t="s">
        <v>1651</v>
      </c>
      <c r="E466" s="29" t="s">
        <v>1652</v>
      </c>
      <c r="F466" s="29" t="s">
        <v>22</v>
      </c>
      <c r="G466" s="37">
        <v>1.3069999999999999</v>
      </c>
      <c r="H466" s="36">
        <v>68805.277735271608</v>
      </c>
      <c r="I466" s="36">
        <f t="shared" si="7"/>
        <v>89928.497999999992</v>
      </c>
      <c r="J466" s="22"/>
      <c r="K466" s="22"/>
    </row>
    <row r="467" spans="1:11" x14ac:dyDescent="0.2">
      <c r="A467" s="28" t="s">
        <v>994</v>
      </c>
      <c r="B467" s="29" t="s">
        <v>2337</v>
      </c>
      <c r="C467" s="29" t="s">
        <v>2313</v>
      </c>
      <c r="D467" s="29" t="s">
        <v>1347</v>
      </c>
      <c r="E467" s="29" t="s">
        <v>1348</v>
      </c>
      <c r="F467" s="29" t="s">
        <v>22</v>
      </c>
      <c r="G467" s="37">
        <v>1.2230000000000001</v>
      </c>
      <c r="H467" s="36">
        <v>72875.251839738339</v>
      </c>
      <c r="I467" s="36">
        <f t="shared" si="7"/>
        <v>89126.43299999999</v>
      </c>
      <c r="J467" s="22"/>
      <c r="K467" s="22"/>
    </row>
    <row r="468" spans="1:11" x14ac:dyDescent="0.2">
      <c r="A468" s="28" t="s">
        <v>993</v>
      </c>
      <c r="B468" s="29" t="s">
        <v>2314</v>
      </c>
      <c r="C468" s="29" t="s">
        <v>2313</v>
      </c>
      <c r="D468" s="29" t="s">
        <v>1056</v>
      </c>
      <c r="E468" s="29" t="s">
        <v>1057</v>
      </c>
      <c r="F468" s="29" t="s">
        <v>22</v>
      </c>
      <c r="G468" s="37">
        <v>1.238</v>
      </c>
      <c r="H468" s="36">
        <v>71678.319063004848</v>
      </c>
      <c r="I468" s="36">
        <f t="shared" si="7"/>
        <v>88737.759000000005</v>
      </c>
      <c r="J468" s="22"/>
      <c r="K468" s="22"/>
    </row>
    <row r="469" spans="1:11" x14ac:dyDescent="0.2">
      <c r="A469" s="28" t="s">
        <v>994</v>
      </c>
      <c r="B469" s="29" t="s">
        <v>2337</v>
      </c>
      <c r="C469" s="29" t="s">
        <v>2313</v>
      </c>
      <c r="D469" s="29" t="s">
        <v>1355</v>
      </c>
      <c r="E469" s="29" t="s">
        <v>1356</v>
      </c>
      <c r="F469" s="29" t="s">
        <v>22</v>
      </c>
      <c r="G469" s="37">
        <v>1.24</v>
      </c>
      <c r="H469" s="36">
        <v>69970.707258064518</v>
      </c>
      <c r="I469" s="36">
        <f t="shared" si="7"/>
        <v>86763.676999999996</v>
      </c>
      <c r="J469" s="22"/>
      <c r="K469" s="22"/>
    </row>
    <row r="470" spans="1:11" x14ac:dyDescent="0.2">
      <c r="A470" s="28" t="s">
        <v>993</v>
      </c>
      <c r="B470" s="29" t="s">
        <v>2314</v>
      </c>
      <c r="C470" s="29" t="s">
        <v>2313</v>
      </c>
      <c r="D470" s="29" t="s">
        <v>1353</v>
      </c>
      <c r="E470" s="29" t="s">
        <v>1354</v>
      </c>
      <c r="F470" s="29" t="s">
        <v>22</v>
      </c>
      <c r="G470" s="37">
        <v>1.5169999999999999</v>
      </c>
      <c r="H470" s="36">
        <v>55502.352669742912</v>
      </c>
      <c r="I470" s="36">
        <f t="shared" si="7"/>
        <v>84197.068999999989</v>
      </c>
      <c r="J470" s="22"/>
      <c r="K470" s="22"/>
    </row>
    <row r="471" spans="1:11" x14ac:dyDescent="0.2">
      <c r="A471" s="28" t="s">
        <v>994</v>
      </c>
      <c r="B471" s="29" t="s">
        <v>2337</v>
      </c>
      <c r="C471" s="29" t="s">
        <v>2313</v>
      </c>
      <c r="D471" s="29" t="s">
        <v>1006</v>
      </c>
      <c r="E471" s="29" t="s">
        <v>1007</v>
      </c>
      <c r="F471" s="29" t="s">
        <v>22</v>
      </c>
      <c r="G471" s="37">
        <v>1</v>
      </c>
      <c r="H471" s="36">
        <v>71362.28</v>
      </c>
      <c r="I471" s="36">
        <f t="shared" si="7"/>
        <v>71362.28</v>
      </c>
      <c r="J471" s="22"/>
      <c r="K471" s="22"/>
    </row>
    <row r="472" spans="1:11" x14ac:dyDescent="0.2">
      <c r="A472" s="28" t="s">
        <v>994</v>
      </c>
      <c r="B472" s="29" t="s">
        <v>2337</v>
      </c>
      <c r="C472" s="29" t="s">
        <v>2313</v>
      </c>
      <c r="D472" s="29" t="s">
        <v>1438</v>
      </c>
      <c r="E472" s="29" t="s">
        <v>1439</v>
      </c>
      <c r="F472" s="29" t="s">
        <v>22</v>
      </c>
      <c r="G472" s="37">
        <v>0.433</v>
      </c>
      <c r="H472" s="36">
        <v>71145.76443418015</v>
      </c>
      <c r="I472" s="36">
        <f t="shared" si="7"/>
        <v>30806.116000000005</v>
      </c>
      <c r="J472" s="22"/>
      <c r="K472" s="22"/>
    </row>
    <row r="473" spans="1:11" x14ac:dyDescent="0.2">
      <c r="A473" s="28" t="s">
        <v>994</v>
      </c>
      <c r="B473" s="29" t="s">
        <v>2337</v>
      </c>
      <c r="C473" s="29" t="s">
        <v>2313</v>
      </c>
      <c r="D473" s="29" t="s">
        <v>1584</v>
      </c>
      <c r="E473" s="29" t="s">
        <v>1585</v>
      </c>
      <c r="F473" s="29" t="s">
        <v>22</v>
      </c>
      <c r="G473" s="37">
        <v>3.2000000000000001E-2</v>
      </c>
      <c r="H473" s="36">
        <v>93307.5</v>
      </c>
      <c r="I473" s="36">
        <f t="shared" si="7"/>
        <v>2985.84</v>
      </c>
      <c r="J473" s="22"/>
      <c r="K473" s="22"/>
    </row>
    <row r="474" spans="1:11" x14ac:dyDescent="0.2">
      <c r="A474" s="28" t="s">
        <v>993</v>
      </c>
      <c r="B474" s="29" t="s">
        <v>2314</v>
      </c>
      <c r="C474" s="29" t="s">
        <v>2313</v>
      </c>
      <c r="D474" s="29" t="s">
        <v>1271</v>
      </c>
      <c r="E474" s="29" t="s">
        <v>1272</v>
      </c>
      <c r="F474" s="29" t="s">
        <v>22</v>
      </c>
      <c r="G474" s="37">
        <v>0.01</v>
      </c>
      <c r="H474" s="36">
        <v>42357.7</v>
      </c>
      <c r="I474" s="36">
        <f t="shared" si="7"/>
        <v>423.577</v>
      </c>
      <c r="J474" s="22"/>
      <c r="K474" s="22"/>
    </row>
  </sheetData>
  <autoFilter ref="A1:J474" xr:uid="{CF2241E1-70E0-4868-8846-2042A96AEFE7}">
    <sortState ref="A2:J474">
      <sortCondition descending="1" ref="I1:I47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workbookViewId="0">
      <selection activeCell="A2" sqref="A2:XFD2"/>
    </sheetView>
  </sheetViews>
  <sheetFormatPr defaultRowHeight="15" x14ac:dyDescent="0.25"/>
  <cols>
    <col min="1" max="1" width="11.42578125" style="12" customWidth="1"/>
    <col min="2" max="2" width="14.7109375" style="12" customWidth="1"/>
    <col min="3" max="3" width="49.28515625" style="12" customWidth="1"/>
    <col min="4" max="4" width="8.7109375" style="12" customWidth="1"/>
    <col min="5" max="5" width="12.28515625" style="12" customWidth="1"/>
    <col min="6" max="6" width="18.5703125" style="12" customWidth="1"/>
    <col min="7" max="7" width="18.5703125" style="23" customWidth="1"/>
  </cols>
  <sheetData>
    <row r="1" spans="1:7" s="5" customFormat="1" x14ac:dyDescent="0.25">
      <c r="A1" s="14" t="s">
        <v>2355</v>
      </c>
      <c r="B1" s="12"/>
      <c r="C1" s="12"/>
      <c r="D1" s="12"/>
      <c r="E1" s="12"/>
      <c r="F1" s="20"/>
      <c r="G1" s="24"/>
    </row>
    <row r="2" spans="1:7" s="5" customFormat="1" ht="38.25" x14ac:dyDescent="0.25">
      <c r="A2" s="21" t="s">
        <v>2310</v>
      </c>
      <c r="B2" s="21" t="s">
        <v>0</v>
      </c>
      <c r="C2" s="21" t="s">
        <v>1</v>
      </c>
      <c r="D2" s="21" t="s">
        <v>992</v>
      </c>
      <c r="E2" s="15" t="s">
        <v>2312</v>
      </c>
      <c r="F2" s="26" t="s">
        <v>2357</v>
      </c>
      <c r="G2" s="26" t="s">
        <v>2356</v>
      </c>
    </row>
    <row r="3" spans="1:7" s="5" customFormat="1" x14ac:dyDescent="0.25">
      <c r="A3" s="30" t="s">
        <v>994</v>
      </c>
      <c r="B3" s="30">
        <v>1300434756</v>
      </c>
      <c r="C3" s="30" t="s">
        <v>89</v>
      </c>
      <c r="D3" s="30" t="s">
        <v>7</v>
      </c>
      <c r="E3" s="38">
        <v>2</v>
      </c>
      <c r="F3" s="33">
        <v>766128.54840000009</v>
      </c>
      <c r="G3" s="33">
        <f t="shared" ref="G3:G24" si="0">F3*E3</f>
        <v>1532257.0968000002</v>
      </c>
    </row>
    <row r="4" spans="1:7" s="5" customFormat="1" x14ac:dyDescent="0.25">
      <c r="A4" s="30" t="s">
        <v>994</v>
      </c>
      <c r="B4" s="30">
        <v>1000039765</v>
      </c>
      <c r="C4" s="30" t="s">
        <v>107</v>
      </c>
      <c r="D4" s="30" t="s">
        <v>7</v>
      </c>
      <c r="E4" s="38">
        <v>2</v>
      </c>
      <c r="F4" s="33">
        <v>569117.62919999997</v>
      </c>
      <c r="G4" s="33">
        <f t="shared" si="0"/>
        <v>1138235.2583999999</v>
      </c>
    </row>
    <row r="5" spans="1:7" s="5" customFormat="1" x14ac:dyDescent="0.25">
      <c r="A5" s="30" t="s">
        <v>993</v>
      </c>
      <c r="B5" s="30" t="s">
        <v>2126</v>
      </c>
      <c r="C5" s="30" t="s">
        <v>2127</v>
      </c>
      <c r="D5" s="30" t="s">
        <v>22</v>
      </c>
      <c r="E5" s="38">
        <v>2.2669999999999999</v>
      </c>
      <c r="F5" s="33">
        <v>385668.45655050728</v>
      </c>
      <c r="G5" s="33">
        <f t="shared" si="0"/>
        <v>874310.39099999995</v>
      </c>
    </row>
    <row r="6" spans="1:7" s="5" customFormat="1" x14ac:dyDescent="0.25">
      <c r="A6" s="30" t="s">
        <v>994</v>
      </c>
      <c r="B6" s="30" t="s">
        <v>2344</v>
      </c>
      <c r="C6" s="30" t="s">
        <v>2343</v>
      </c>
      <c r="D6" s="30" t="s">
        <v>22</v>
      </c>
      <c r="E6" s="38">
        <v>7.82</v>
      </c>
      <c r="F6" s="33">
        <v>74209.776521739128</v>
      </c>
      <c r="G6" s="33">
        <f t="shared" si="0"/>
        <v>580320.45239999995</v>
      </c>
    </row>
    <row r="7" spans="1:7" s="5" customFormat="1" x14ac:dyDescent="0.25">
      <c r="A7" s="30" t="s">
        <v>994</v>
      </c>
      <c r="B7" s="30" t="s">
        <v>1898</v>
      </c>
      <c r="C7" s="30" t="s">
        <v>1899</v>
      </c>
      <c r="D7" s="30" t="s">
        <v>22</v>
      </c>
      <c r="E7" s="38">
        <v>7.125</v>
      </c>
      <c r="F7" s="33">
        <v>80300.800589473671</v>
      </c>
      <c r="G7" s="33">
        <f t="shared" si="0"/>
        <v>572143.20419999992</v>
      </c>
    </row>
    <row r="8" spans="1:7" s="5" customFormat="1" x14ac:dyDescent="0.25">
      <c r="A8" s="30" t="s">
        <v>994</v>
      </c>
      <c r="B8" s="30" t="s">
        <v>2283</v>
      </c>
      <c r="C8" s="30" t="s">
        <v>2284</v>
      </c>
      <c r="D8" s="30" t="s">
        <v>22</v>
      </c>
      <c r="E8" s="38">
        <v>6.391</v>
      </c>
      <c r="F8" s="33">
        <v>80633.320575809747</v>
      </c>
      <c r="G8" s="33">
        <f t="shared" si="0"/>
        <v>515327.55180000007</v>
      </c>
    </row>
    <row r="9" spans="1:7" s="5" customFormat="1" x14ac:dyDescent="0.25">
      <c r="A9" s="30" t="s">
        <v>994</v>
      </c>
      <c r="B9" s="30" t="s">
        <v>2350</v>
      </c>
      <c r="C9" s="30" t="s">
        <v>2349</v>
      </c>
      <c r="D9" s="30" t="s">
        <v>22</v>
      </c>
      <c r="E9" s="38">
        <v>5.0469999999999997</v>
      </c>
      <c r="F9" s="33">
        <v>89480.155815335864</v>
      </c>
      <c r="G9" s="33">
        <f t="shared" si="0"/>
        <v>451606.3464000001</v>
      </c>
    </row>
    <row r="10" spans="1:7" s="5" customFormat="1" x14ac:dyDescent="0.25">
      <c r="A10" s="30" t="s">
        <v>994</v>
      </c>
      <c r="B10" s="30" t="s">
        <v>1864</v>
      </c>
      <c r="C10" s="30" t="s">
        <v>1865</v>
      </c>
      <c r="D10" s="30" t="s">
        <v>22</v>
      </c>
      <c r="E10" s="38">
        <v>4.5759999999999996</v>
      </c>
      <c r="F10" s="33">
        <v>75802.773382867133</v>
      </c>
      <c r="G10" s="33">
        <f t="shared" si="0"/>
        <v>346873.49099999998</v>
      </c>
    </row>
    <row r="11" spans="1:7" s="5" customFormat="1" x14ac:dyDescent="0.25">
      <c r="A11" s="30" t="s">
        <v>994</v>
      </c>
      <c r="B11" s="30">
        <v>1000041671</v>
      </c>
      <c r="C11" s="30" t="s">
        <v>2340</v>
      </c>
      <c r="D11" s="30" t="s">
        <v>22</v>
      </c>
      <c r="E11" s="38">
        <v>5.3</v>
      </c>
      <c r="F11" s="33">
        <v>62968.556830188689</v>
      </c>
      <c r="G11" s="33">
        <f t="shared" si="0"/>
        <v>333733.35120000003</v>
      </c>
    </row>
    <row r="12" spans="1:7" s="5" customFormat="1" x14ac:dyDescent="0.25">
      <c r="A12" s="30" t="s">
        <v>994</v>
      </c>
      <c r="B12" s="30" t="s">
        <v>2346</v>
      </c>
      <c r="C12" s="30" t="s">
        <v>2345</v>
      </c>
      <c r="D12" s="30" t="s">
        <v>22</v>
      </c>
      <c r="E12" s="38">
        <v>4.97</v>
      </c>
      <c r="F12" s="33">
        <v>65657.906921529167</v>
      </c>
      <c r="G12" s="33">
        <f t="shared" si="0"/>
        <v>326319.79739999992</v>
      </c>
    </row>
    <row r="13" spans="1:7" s="5" customFormat="1" x14ac:dyDescent="0.25">
      <c r="A13" s="30" t="s">
        <v>994</v>
      </c>
      <c r="B13" s="30" t="s">
        <v>2352</v>
      </c>
      <c r="C13" s="30" t="s">
        <v>2351</v>
      </c>
      <c r="D13" s="30" t="s">
        <v>22</v>
      </c>
      <c r="E13" s="38">
        <v>3.4529999999999998</v>
      </c>
      <c r="F13" s="33">
        <v>73803.87975673328</v>
      </c>
      <c r="G13" s="33">
        <f t="shared" si="0"/>
        <v>254844.79680000001</v>
      </c>
    </row>
    <row r="14" spans="1:7" s="5" customFormat="1" x14ac:dyDescent="0.25">
      <c r="A14" s="30" t="s">
        <v>994</v>
      </c>
      <c r="B14" s="30" t="s">
        <v>2247</v>
      </c>
      <c r="C14" s="30" t="s">
        <v>2248</v>
      </c>
      <c r="D14" s="30" t="s">
        <v>22</v>
      </c>
      <c r="E14" s="38">
        <v>3.61</v>
      </c>
      <c r="F14" s="33">
        <v>65871.543490304713</v>
      </c>
      <c r="G14" s="33">
        <f t="shared" si="0"/>
        <v>237796.272</v>
      </c>
    </row>
    <row r="15" spans="1:7" s="5" customFormat="1" x14ac:dyDescent="0.25">
      <c r="A15" s="30" t="s">
        <v>994</v>
      </c>
      <c r="B15" s="30" t="s">
        <v>2342</v>
      </c>
      <c r="C15" s="30" t="s">
        <v>2341</v>
      </c>
      <c r="D15" s="30" t="s">
        <v>22</v>
      </c>
      <c r="E15" s="38">
        <v>2.9809999999999999</v>
      </c>
      <c r="F15" s="33">
        <v>67903.545387453865</v>
      </c>
      <c r="G15" s="33">
        <f t="shared" si="0"/>
        <v>202420.46879999997</v>
      </c>
    </row>
    <row r="16" spans="1:7" s="5" customFormat="1" x14ac:dyDescent="0.25">
      <c r="A16" s="30" t="s">
        <v>994</v>
      </c>
      <c r="B16" s="30">
        <v>1000039800</v>
      </c>
      <c r="C16" s="30" t="s">
        <v>228</v>
      </c>
      <c r="D16" s="30" t="s">
        <v>22</v>
      </c>
      <c r="E16" s="38">
        <v>1.494</v>
      </c>
      <c r="F16" s="33">
        <v>131136.14297188757</v>
      </c>
      <c r="G16" s="33">
        <f t="shared" si="0"/>
        <v>195917.39760000003</v>
      </c>
    </row>
    <row r="17" spans="1:7" s="5" customFormat="1" x14ac:dyDescent="0.25">
      <c r="A17" s="30" t="s">
        <v>994</v>
      </c>
      <c r="B17" s="30" t="s">
        <v>2348</v>
      </c>
      <c r="C17" s="30" t="s">
        <v>2347</v>
      </c>
      <c r="D17" s="30" t="s">
        <v>22</v>
      </c>
      <c r="E17" s="38">
        <v>1.7050000000000001</v>
      </c>
      <c r="F17" s="33">
        <v>112862.73079178884</v>
      </c>
      <c r="G17" s="33">
        <f t="shared" si="0"/>
        <v>192430.95599999998</v>
      </c>
    </row>
    <row r="18" spans="1:7" s="5" customFormat="1" x14ac:dyDescent="0.25">
      <c r="A18" s="30" t="s">
        <v>994</v>
      </c>
      <c r="B18" s="30" t="s">
        <v>2354</v>
      </c>
      <c r="C18" s="30" t="s">
        <v>2353</v>
      </c>
      <c r="D18" s="30" t="s">
        <v>22</v>
      </c>
      <c r="E18" s="38">
        <v>2.028</v>
      </c>
      <c r="F18" s="33">
        <v>88382.82899408284</v>
      </c>
      <c r="G18" s="33">
        <f t="shared" si="0"/>
        <v>179240.37719999999</v>
      </c>
    </row>
    <row r="19" spans="1:7" s="5" customFormat="1" x14ac:dyDescent="0.25">
      <c r="A19" s="30" t="s">
        <v>994</v>
      </c>
      <c r="B19" s="30">
        <v>1000039037</v>
      </c>
      <c r="C19" s="30" t="s">
        <v>245</v>
      </c>
      <c r="D19" s="30" t="s">
        <v>22</v>
      </c>
      <c r="E19" s="38">
        <v>2.649</v>
      </c>
      <c r="F19" s="33">
        <v>57854.450056625144</v>
      </c>
      <c r="G19" s="33">
        <f t="shared" si="0"/>
        <v>153256.4382</v>
      </c>
    </row>
    <row r="20" spans="1:7" s="5" customFormat="1" x14ac:dyDescent="0.25">
      <c r="A20" s="30" t="s">
        <v>994</v>
      </c>
      <c r="B20" s="30" t="s">
        <v>2234</v>
      </c>
      <c r="C20" s="30" t="s">
        <v>2235</v>
      </c>
      <c r="D20" s="30" t="s">
        <v>22</v>
      </c>
      <c r="E20" s="38">
        <v>1.5569999999999999</v>
      </c>
      <c r="F20" s="33">
        <v>80163.562235067438</v>
      </c>
      <c r="G20" s="33">
        <f t="shared" si="0"/>
        <v>124814.6664</v>
      </c>
    </row>
    <row r="21" spans="1:7" s="5" customFormat="1" x14ac:dyDescent="0.25">
      <c r="A21" s="30" t="s">
        <v>994</v>
      </c>
      <c r="B21" s="30" t="s">
        <v>2238</v>
      </c>
      <c r="C21" s="30" t="s">
        <v>2239</v>
      </c>
      <c r="D21" s="30" t="s">
        <v>22</v>
      </c>
      <c r="E21" s="38">
        <v>1.3839999999999999</v>
      </c>
      <c r="F21" s="33">
        <v>65999.542196531809</v>
      </c>
      <c r="G21" s="33">
        <f t="shared" si="0"/>
        <v>91343.366400000014</v>
      </c>
    </row>
    <row r="22" spans="1:7" s="5" customFormat="1" x14ac:dyDescent="0.25">
      <c r="A22" s="30" t="s">
        <v>994</v>
      </c>
      <c r="B22" s="30" t="s">
        <v>2236</v>
      </c>
      <c r="C22" s="30" t="s">
        <v>2237</v>
      </c>
      <c r="D22" s="30" t="s">
        <v>22</v>
      </c>
      <c r="E22" s="38">
        <v>1.23</v>
      </c>
      <c r="F22" s="33">
        <v>66053.359024390244</v>
      </c>
      <c r="G22" s="33">
        <f t="shared" si="0"/>
        <v>81245.631599999993</v>
      </c>
    </row>
    <row r="23" spans="1:7" s="5" customFormat="1" x14ac:dyDescent="0.25">
      <c r="A23" s="30" t="s">
        <v>994</v>
      </c>
      <c r="B23" s="30">
        <v>1300425799</v>
      </c>
      <c r="C23" s="30" t="s">
        <v>411</v>
      </c>
      <c r="D23" s="30" t="s">
        <v>7</v>
      </c>
      <c r="E23" s="38">
        <v>10</v>
      </c>
      <c r="F23" s="33">
        <v>4624.0679999999993</v>
      </c>
      <c r="G23" s="33">
        <f t="shared" si="0"/>
        <v>46240.679999999993</v>
      </c>
    </row>
    <row r="24" spans="1:7" s="5" customFormat="1" x14ac:dyDescent="0.25">
      <c r="A24" s="30" t="s">
        <v>994</v>
      </c>
      <c r="B24" s="30">
        <v>1300434414</v>
      </c>
      <c r="C24" s="30" t="s">
        <v>756</v>
      </c>
      <c r="D24" s="30" t="s">
        <v>7</v>
      </c>
      <c r="E24" s="38">
        <v>1</v>
      </c>
      <c r="F24" s="33">
        <v>844.17239999999993</v>
      </c>
      <c r="G24" s="33">
        <f t="shared" si="0"/>
        <v>844.17239999999993</v>
      </c>
    </row>
    <row r="26" spans="1:7" x14ac:dyDescent="0.25">
      <c r="F26" s="20"/>
      <c r="G26" s="24"/>
    </row>
  </sheetData>
  <autoFilter ref="A2:G2" xr:uid="{CC26C469-4B87-408B-8F11-C2C8B609542F}">
    <sortState ref="A3:G24">
      <sortCondition descending="1" ref="G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1F493-2A9A-488B-B7B1-CD28AD2CF6D2}">
  <dimension ref="A1:O37"/>
  <sheetViews>
    <sheetView zoomScale="85" zoomScaleNormal="85" workbookViewId="0">
      <pane ySplit="1" topLeftCell="A2" activePane="bottomLeft" state="frozen"/>
      <selection pane="bottomLeft" activeCell="G41" sqref="G41"/>
    </sheetView>
  </sheetViews>
  <sheetFormatPr defaultRowHeight="12.75" x14ac:dyDescent="0.2"/>
  <cols>
    <col min="1" max="3" width="9.140625" style="13"/>
    <col min="4" max="4" width="18" style="13" customWidth="1"/>
    <col min="5" max="5" width="19.28515625" style="13" customWidth="1"/>
    <col min="6" max="6" width="40" style="13" customWidth="1"/>
    <col min="7" max="10" width="9.140625" style="13"/>
    <col min="11" max="11" width="27.85546875" style="13" customWidth="1"/>
    <col min="12" max="13" width="9.140625" style="13"/>
    <col min="14" max="14" width="13.140625" style="13" customWidth="1"/>
    <col min="15" max="15" width="18.28515625" style="22" customWidth="1"/>
    <col min="16" max="16384" width="9.140625" style="13"/>
  </cols>
  <sheetData>
    <row r="1" spans="1:15" s="17" customFormat="1" ht="38.25" x14ac:dyDescent="0.25">
      <c r="A1" s="15" t="s">
        <v>5</v>
      </c>
      <c r="B1" s="15" t="s">
        <v>6</v>
      </c>
      <c r="C1" s="15" t="s">
        <v>4</v>
      </c>
      <c r="D1" s="15" t="s">
        <v>1844</v>
      </c>
      <c r="E1" s="15" t="s">
        <v>0</v>
      </c>
      <c r="F1" s="15" t="s">
        <v>1</v>
      </c>
      <c r="G1" s="15" t="s">
        <v>1845</v>
      </c>
      <c r="H1" s="15" t="s">
        <v>995</v>
      </c>
      <c r="I1" s="15" t="s">
        <v>797</v>
      </c>
      <c r="J1" s="15" t="s">
        <v>795</v>
      </c>
      <c r="K1" s="15" t="s">
        <v>1846</v>
      </c>
      <c r="L1" s="15" t="s">
        <v>992</v>
      </c>
      <c r="M1" s="16" t="s">
        <v>1847</v>
      </c>
      <c r="N1" s="26" t="s">
        <v>2357</v>
      </c>
      <c r="O1" s="26" t="s">
        <v>2356</v>
      </c>
    </row>
    <row r="2" spans="1:15" x14ac:dyDescent="0.2">
      <c r="A2" s="18" t="s">
        <v>994</v>
      </c>
      <c r="B2" s="18" t="s">
        <v>17</v>
      </c>
      <c r="C2" s="18" t="s">
        <v>1883</v>
      </c>
      <c r="D2" s="18" t="s">
        <v>1849</v>
      </c>
      <c r="E2" s="18" t="s">
        <v>1898</v>
      </c>
      <c r="F2" s="18" t="s">
        <v>1899</v>
      </c>
      <c r="G2" s="18" t="s">
        <v>8</v>
      </c>
      <c r="H2" s="18" t="s">
        <v>828</v>
      </c>
      <c r="I2" s="18">
        <v>1020</v>
      </c>
      <c r="J2" s="18">
        <v>12</v>
      </c>
      <c r="K2" s="18" t="s">
        <v>1872</v>
      </c>
      <c r="L2" s="18" t="s">
        <v>22</v>
      </c>
      <c r="M2" s="32">
        <v>24.603999999999999</v>
      </c>
      <c r="N2" s="31">
        <v>93020.490936433096</v>
      </c>
      <c r="O2" s="31">
        <f t="shared" ref="O2:O37" si="0">N2*M2</f>
        <v>2288676.159</v>
      </c>
    </row>
    <row r="3" spans="1:15" x14ac:dyDescent="0.2">
      <c r="A3" s="18" t="s">
        <v>994</v>
      </c>
      <c r="B3" s="18" t="s">
        <v>17</v>
      </c>
      <c r="C3" s="18" t="s">
        <v>1883</v>
      </c>
      <c r="D3" s="18" t="s">
        <v>1849</v>
      </c>
      <c r="E3" s="18" t="s">
        <v>1908</v>
      </c>
      <c r="F3" s="18" t="s">
        <v>1909</v>
      </c>
      <c r="G3" s="18" t="s">
        <v>870</v>
      </c>
      <c r="H3" s="18" t="s">
        <v>8</v>
      </c>
      <c r="I3" s="18">
        <v>1220</v>
      </c>
      <c r="J3" s="18">
        <v>12</v>
      </c>
      <c r="K3" s="18" t="s">
        <v>889</v>
      </c>
      <c r="L3" s="18" t="s">
        <v>22</v>
      </c>
      <c r="M3" s="32">
        <v>16.721</v>
      </c>
      <c r="N3" s="31">
        <v>107261</v>
      </c>
      <c r="O3" s="31">
        <f t="shared" si="0"/>
        <v>1793511.1810000001</v>
      </c>
    </row>
    <row r="4" spans="1:15" x14ac:dyDescent="0.2">
      <c r="A4" s="18" t="s">
        <v>994</v>
      </c>
      <c r="B4" s="18" t="s">
        <v>17</v>
      </c>
      <c r="C4" s="18" t="s">
        <v>1883</v>
      </c>
      <c r="D4" s="18" t="s">
        <v>1849</v>
      </c>
      <c r="E4" s="18" t="s">
        <v>1926</v>
      </c>
      <c r="F4" s="18" t="s">
        <v>1927</v>
      </c>
      <c r="G4" s="18" t="s">
        <v>870</v>
      </c>
      <c r="H4" s="18" t="s">
        <v>8</v>
      </c>
      <c r="I4" s="18">
        <v>1020</v>
      </c>
      <c r="J4" s="18">
        <v>12</v>
      </c>
      <c r="K4" s="18" t="s">
        <v>1866</v>
      </c>
      <c r="L4" s="18" t="s">
        <v>22</v>
      </c>
      <c r="M4" s="32">
        <v>16.876999999999999</v>
      </c>
      <c r="N4" s="31">
        <v>91949</v>
      </c>
      <c r="O4" s="31">
        <f t="shared" si="0"/>
        <v>1551823.2729999998</v>
      </c>
    </row>
    <row r="5" spans="1:15" x14ac:dyDescent="0.2">
      <c r="A5" s="18" t="s">
        <v>994</v>
      </c>
      <c r="B5" s="18" t="s">
        <v>17</v>
      </c>
      <c r="C5" s="18" t="s">
        <v>1883</v>
      </c>
      <c r="D5" s="18" t="s">
        <v>1849</v>
      </c>
      <c r="E5" s="18" t="s">
        <v>1910</v>
      </c>
      <c r="F5" s="18" t="s">
        <v>1911</v>
      </c>
      <c r="G5" s="18" t="s">
        <v>870</v>
      </c>
      <c r="H5" s="18" t="s">
        <v>8</v>
      </c>
      <c r="I5" s="18">
        <v>1220</v>
      </c>
      <c r="J5" s="18">
        <v>14</v>
      </c>
      <c r="K5" s="18" t="s">
        <v>889</v>
      </c>
      <c r="L5" s="18" t="s">
        <v>22</v>
      </c>
      <c r="M5" s="32">
        <v>9.7519999999999989</v>
      </c>
      <c r="N5" s="31">
        <v>107261.00000000001</v>
      </c>
      <c r="O5" s="31">
        <f t="shared" si="0"/>
        <v>1046009.272</v>
      </c>
    </row>
    <row r="6" spans="1:15" x14ac:dyDescent="0.2">
      <c r="A6" s="18" t="s">
        <v>994</v>
      </c>
      <c r="B6" s="18" t="s">
        <v>17</v>
      </c>
      <c r="C6" s="18" t="s">
        <v>1883</v>
      </c>
      <c r="D6" s="18" t="s">
        <v>1849</v>
      </c>
      <c r="E6" s="18" t="s">
        <v>1930</v>
      </c>
      <c r="F6" s="18" t="s">
        <v>1931</v>
      </c>
      <c r="G6" s="18" t="s">
        <v>870</v>
      </c>
      <c r="H6" s="18" t="s">
        <v>8</v>
      </c>
      <c r="I6" s="18">
        <v>1020</v>
      </c>
      <c r="J6" s="18">
        <v>13</v>
      </c>
      <c r="K6" s="18" t="s">
        <v>1866</v>
      </c>
      <c r="L6" s="18" t="s">
        <v>22</v>
      </c>
      <c r="M6" s="32">
        <v>11.147</v>
      </c>
      <c r="N6" s="31">
        <v>91949</v>
      </c>
      <c r="O6" s="31">
        <f t="shared" si="0"/>
        <v>1024955.503</v>
      </c>
    </row>
    <row r="7" spans="1:15" x14ac:dyDescent="0.2">
      <c r="A7" s="18" t="s">
        <v>994</v>
      </c>
      <c r="B7" s="18" t="s">
        <v>17</v>
      </c>
      <c r="C7" s="18" t="s">
        <v>1883</v>
      </c>
      <c r="D7" s="18" t="s">
        <v>1849</v>
      </c>
      <c r="E7" s="18" t="s">
        <v>1932</v>
      </c>
      <c r="F7" s="18" t="s">
        <v>1933</v>
      </c>
      <c r="G7" s="18" t="s">
        <v>870</v>
      </c>
      <c r="H7" s="18" t="s">
        <v>8</v>
      </c>
      <c r="I7" s="18">
        <v>1220</v>
      </c>
      <c r="J7" s="18">
        <v>13</v>
      </c>
      <c r="K7" s="18" t="s">
        <v>1866</v>
      </c>
      <c r="L7" s="18" t="s">
        <v>22</v>
      </c>
      <c r="M7" s="32">
        <v>9.7260000000000009</v>
      </c>
      <c r="N7" s="31">
        <v>92983</v>
      </c>
      <c r="O7" s="31">
        <f t="shared" si="0"/>
        <v>904352.65800000005</v>
      </c>
    </row>
    <row r="8" spans="1:15" x14ac:dyDescent="0.2">
      <c r="A8" s="18" t="s">
        <v>994</v>
      </c>
      <c r="B8" s="18" t="s">
        <v>17</v>
      </c>
      <c r="C8" s="18" t="s">
        <v>1883</v>
      </c>
      <c r="D8" s="18" t="s">
        <v>1849</v>
      </c>
      <c r="E8" s="18" t="s">
        <v>1894</v>
      </c>
      <c r="F8" s="18" t="s">
        <v>1895</v>
      </c>
      <c r="G8" s="18" t="s">
        <v>8</v>
      </c>
      <c r="H8" s="18" t="s">
        <v>1001</v>
      </c>
      <c r="I8" s="18">
        <v>530</v>
      </c>
      <c r="J8" s="18">
        <v>10</v>
      </c>
      <c r="K8" s="18" t="s">
        <v>1872</v>
      </c>
      <c r="L8" s="18" t="s">
        <v>22</v>
      </c>
      <c r="M8" s="32">
        <v>7.5510000000000002</v>
      </c>
      <c r="N8" s="31">
        <v>91320.403390279447</v>
      </c>
      <c r="O8" s="31">
        <f t="shared" si="0"/>
        <v>689560.36600000015</v>
      </c>
    </row>
    <row r="9" spans="1:15" x14ac:dyDescent="0.2">
      <c r="A9" s="18" t="s">
        <v>994</v>
      </c>
      <c r="B9" s="18" t="s">
        <v>17</v>
      </c>
      <c r="C9" s="18" t="s">
        <v>1883</v>
      </c>
      <c r="D9" s="18" t="s">
        <v>1849</v>
      </c>
      <c r="E9" s="18" t="s">
        <v>1912</v>
      </c>
      <c r="F9" s="18" t="s">
        <v>1913</v>
      </c>
      <c r="G9" s="18" t="s">
        <v>870</v>
      </c>
      <c r="H9" s="18" t="s">
        <v>8</v>
      </c>
      <c r="I9" s="18">
        <v>1220</v>
      </c>
      <c r="J9" s="18">
        <v>16</v>
      </c>
      <c r="K9" s="18" t="s">
        <v>889</v>
      </c>
      <c r="L9" s="18" t="s">
        <v>22</v>
      </c>
      <c r="M9" s="32">
        <v>5.6710000000000003</v>
      </c>
      <c r="N9" s="31">
        <v>107260.99999999999</v>
      </c>
      <c r="O9" s="31">
        <f t="shared" si="0"/>
        <v>608277.13099999994</v>
      </c>
    </row>
    <row r="10" spans="1:15" x14ac:dyDescent="0.2">
      <c r="A10" s="18" t="s">
        <v>994</v>
      </c>
      <c r="B10" s="18" t="s">
        <v>17</v>
      </c>
      <c r="C10" s="18" t="s">
        <v>1883</v>
      </c>
      <c r="D10" s="18" t="s">
        <v>1849</v>
      </c>
      <c r="E10" s="18" t="s">
        <v>1884</v>
      </c>
      <c r="F10" s="18" t="s">
        <v>1885</v>
      </c>
      <c r="G10" s="18" t="s">
        <v>817</v>
      </c>
      <c r="H10" s="18" t="s">
        <v>8</v>
      </c>
      <c r="I10" s="18">
        <v>530</v>
      </c>
      <c r="J10" s="18">
        <v>10</v>
      </c>
      <c r="K10" s="18" t="s">
        <v>1886</v>
      </c>
      <c r="L10" s="18" t="s">
        <v>22</v>
      </c>
      <c r="M10" s="32">
        <v>6.12</v>
      </c>
      <c r="N10" s="31">
        <v>87780</v>
      </c>
      <c r="O10" s="31">
        <f t="shared" si="0"/>
        <v>537213.6</v>
      </c>
    </row>
    <row r="11" spans="1:15" x14ac:dyDescent="0.2">
      <c r="A11" s="18" t="s">
        <v>994</v>
      </c>
      <c r="B11" s="18" t="s">
        <v>17</v>
      </c>
      <c r="C11" s="18" t="s">
        <v>1883</v>
      </c>
      <c r="D11" s="18" t="s">
        <v>1849</v>
      </c>
      <c r="E11" s="18" t="s">
        <v>1918</v>
      </c>
      <c r="F11" s="18" t="s">
        <v>1919</v>
      </c>
      <c r="G11" s="18" t="s">
        <v>817</v>
      </c>
      <c r="H11" s="18" t="s">
        <v>8</v>
      </c>
      <c r="I11" s="18">
        <v>1220</v>
      </c>
      <c r="J11" s="18">
        <v>16</v>
      </c>
      <c r="K11" s="18" t="s">
        <v>889</v>
      </c>
      <c r="L11" s="18" t="s">
        <v>22</v>
      </c>
      <c r="M11" s="32">
        <v>5.4119999999999999</v>
      </c>
      <c r="N11" s="31">
        <v>94941</v>
      </c>
      <c r="O11" s="31">
        <f t="shared" si="0"/>
        <v>513820.69199999998</v>
      </c>
    </row>
    <row r="12" spans="1:15" x14ac:dyDescent="0.2">
      <c r="A12" s="18" t="s">
        <v>994</v>
      </c>
      <c r="B12" s="18" t="s">
        <v>17</v>
      </c>
      <c r="C12" s="18" t="s">
        <v>1883</v>
      </c>
      <c r="D12" s="18" t="s">
        <v>1849</v>
      </c>
      <c r="E12" s="18" t="s">
        <v>1900</v>
      </c>
      <c r="F12" s="18" t="s">
        <v>1901</v>
      </c>
      <c r="G12" s="18" t="s">
        <v>8</v>
      </c>
      <c r="H12" s="18" t="s">
        <v>828</v>
      </c>
      <c r="I12" s="18">
        <v>1220</v>
      </c>
      <c r="J12" s="18">
        <v>13</v>
      </c>
      <c r="K12" s="18" t="s">
        <v>1872</v>
      </c>
      <c r="L12" s="18" t="s">
        <v>22</v>
      </c>
      <c r="M12" s="32">
        <v>5.2469999999999999</v>
      </c>
      <c r="N12" s="31">
        <v>91509</v>
      </c>
      <c r="O12" s="31">
        <f t="shared" si="0"/>
        <v>480147.723</v>
      </c>
    </row>
    <row r="13" spans="1:15" x14ac:dyDescent="0.2">
      <c r="A13" s="18" t="s">
        <v>993</v>
      </c>
      <c r="B13" s="18" t="s">
        <v>17</v>
      </c>
      <c r="C13" s="18" t="s">
        <v>1848</v>
      </c>
      <c r="D13" s="18" t="s">
        <v>1849</v>
      </c>
      <c r="E13" s="18" t="s">
        <v>1860</v>
      </c>
      <c r="F13" s="18" t="s">
        <v>1861</v>
      </c>
      <c r="G13" s="18" t="s">
        <v>870</v>
      </c>
      <c r="H13" s="18" t="s">
        <v>8</v>
      </c>
      <c r="I13" s="18">
        <v>820</v>
      </c>
      <c r="J13" s="18">
        <v>10</v>
      </c>
      <c r="K13" s="18" t="s">
        <v>889</v>
      </c>
      <c r="L13" s="18" t="s">
        <v>22</v>
      </c>
      <c r="M13" s="32">
        <v>7.2629999999999999</v>
      </c>
      <c r="N13" s="31">
        <v>65835</v>
      </c>
      <c r="O13" s="31">
        <f t="shared" si="0"/>
        <v>478159.60499999998</v>
      </c>
    </row>
    <row r="14" spans="1:15" x14ac:dyDescent="0.2">
      <c r="A14" s="18" t="s">
        <v>994</v>
      </c>
      <c r="B14" s="18" t="s">
        <v>17</v>
      </c>
      <c r="C14" s="18" t="s">
        <v>1883</v>
      </c>
      <c r="D14" s="18" t="s">
        <v>1849</v>
      </c>
      <c r="E14" s="18" t="s">
        <v>1920</v>
      </c>
      <c r="F14" s="18" t="s">
        <v>1921</v>
      </c>
      <c r="G14" s="18" t="s">
        <v>870</v>
      </c>
      <c r="H14" s="18" t="s">
        <v>8</v>
      </c>
      <c r="I14" s="18">
        <v>1020</v>
      </c>
      <c r="J14" s="18">
        <v>15</v>
      </c>
      <c r="K14" s="18" t="s">
        <v>889</v>
      </c>
      <c r="L14" s="18" t="s">
        <v>22</v>
      </c>
      <c r="M14" s="32">
        <v>4.3289999999999997</v>
      </c>
      <c r="N14" s="31">
        <v>107261</v>
      </c>
      <c r="O14" s="31">
        <f t="shared" si="0"/>
        <v>464332.86899999995</v>
      </c>
    </row>
    <row r="15" spans="1:15" x14ac:dyDescent="0.2">
      <c r="A15" s="18" t="s">
        <v>994</v>
      </c>
      <c r="B15" s="18" t="s">
        <v>17</v>
      </c>
      <c r="C15" s="18" t="s">
        <v>1883</v>
      </c>
      <c r="D15" s="18" t="s">
        <v>1849</v>
      </c>
      <c r="E15" s="18" t="s">
        <v>1916</v>
      </c>
      <c r="F15" s="18" t="s">
        <v>1917</v>
      </c>
      <c r="G15" s="18" t="s">
        <v>817</v>
      </c>
      <c r="H15" s="18" t="s">
        <v>8</v>
      </c>
      <c r="I15" s="18">
        <v>1220</v>
      </c>
      <c r="J15" s="18">
        <v>14</v>
      </c>
      <c r="K15" s="18" t="s">
        <v>889</v>
      </c>
      <c r="L15" s="18" t="s">
        <v>22</v>
      </c>
      <c r="M15" s="32">
        <v>4.82</v>
      </c>
      <c r="N15" s="31">
        <v>92147</v>
      </c>
      <c r="O15" s="31">
        <f t="shared" si="0"/>
        <v>444148.54000000004</v>
      </c>
    </row>
    <row r="16" spans="1:15" x14ac:dyDescent="0.2">
      <c r="A16" s="18" t="s">
        <v>994</v>
      </c>
      <c r="B16" s="18" t="s">
        <v>17</v>
      </c>
      <c r="C16" s="18" t="s">
        <v>1883</v>
      </c>
      <c r="D16" s="18" t="s">
        <v>1849</v>
      </c>
      <c r="E16" s="18" t="s">
        <v>1906</v>
      </c>
      <c r="F16" s="18" t="s">
        <v>1907</v>
      </c>
      <c r="G16" s="18" t="s">
        <v>8</v>
      </c>
      <c r="H16" s="18" t="s">
        <v>855</v>
      </c>
      <c r="I16" s="18">
        <v>530</v>
      </c>
      <c r="J16" s="18">
        <v>7</v>
      </c>
      <c r="K16" s="18" t="s">
        <v>1872</v>
      </c>
      <c r="L16" s="18" t="s">
        <v>22</v>
      </c>
      <c r="M16" s="32">
        <v>4.26</v>
      </c>
      <c r="N16" s="31">
        <v>98472</v>
      </c>
      <c r="O16" s="31">
        <f t="shared" si="0"/>
        <v>419490.72</v>
      </c>
    </row>
    <row r="17" spans="1:15" x14ac:dyDescent="0.2">
      <c r="A17" s="18" t="s">
        <v>994</v>
      </c>
      <c r="B17" s="18" t="s">
        <v>17</v>
      </c>
      <c r="C17" s="18" t="s">
        <v>1883</v>
      </c>
      <c r="D17" s="18" t="s">
        <v>1849</v>
      </c>
      <c r="E17" s="18" t="s">
        <v>1928</v>
      </c>
      <c r="F17" s="18" t="s">
        <v>1929</v>
      </c>
      <c r="G17" s="18" t="s">
        <v>870</v>
      </c>
      <c r="H17" s="18" t="s">
        <v>8</v>
      </c>
      <c r="I17" s="18">
        <v>1020</v>
      </c>
      <c r="J17" s="18">
        <v>14</v>
      </c>
      <c r="K17" s="18" t="s">
        <v>1866</v>
      </c>
      <c r="L17" s="18" t="s">
        <v>22</v>
      </c>
      <c r="M17" s="32">
        <v>4.0209999999999999</v>
      </c>
      <c r="N17" s="31">
        <v>91949</v>
      </c>
      <c r="O17" s="31">
        <f t="shared" si="0"/>
        <v>369726.929</v>
      </c>
    </row>
    <row r="18" spans="1:15" x14ac:dyDescent="0.2">
      <c r="A18" s="18" t="s">
        <v>993</v>
      </c>
      <c r="B18" s="18" t="s">
        <v>17</v>
      </c>
      <c r="C18" s="18" t="s">
        <v>1848</v>
      </c>
      <c r="D18" s="18" t="s">
        <v>1849</v>
      </c>
      <c r="E18" s="18" t="s">
        <v>1858</v>
      </c>
      <c r="F18" s="18" t="s">
        <v>1859</v>
      </c>
      <c r="G18" s="18" t="s">
        <v>870</v>
      </c>
      <c r="H18" s="18" t="s">
        <v>8</v>
      </c>
      <c r="I18" s="18">
        <v>820</v>
      </c>
      <c r="J18" s="18">
        <v>12</v>
      </c>
      <c r="K18" s="18" t="s">
        <v>889</v>
      </c>
      <c r="L18" s="18" t="s">
        <v>22</v>
      </c>
      <c r="M18" s="32">
        <v>2.8980000000000001</v>
      </c>
      <c r="N18" s="31">
        <v>126785.99999999999</v>
      </c>
      <c r="O18" s="31">
        <f t="shared" si="0"/>
        <v>367425.82799999998</v>
      </c>
    </row>
    <row r="19" spans="1:15" x14ac:dyDescent="0.2">
      <c r="A19" s="18" t="s">
        <v>994</v>
      </c>
      <c r="B19" s="18" t="s">
        <v>17</v>
      </c>
      <c r="C19" s="18" t="s">
        <v>1883</v>
      </c>
      <c r="D19" s="18" t="s">
        <v>1849</v>
      </c>
      <c r="E19" s="18" t="s">
        <v>1902</v>
      </c>
      <c r="F19" s="18" t="s">
        <v>1903</v>
      </c>
      <c r="G19" s="18" t="s">
        <v>8</v>
      </c>
      <c r="H19" s="18" t="s">
        <v>828</v>
      </c>
      <c r="I19" s="18">
        <v>1020</v>
      </c>
      <c r="J19" s="18">
        <v>13</v>
      </c>
      <c r="K19" s="18" t="s">
        <v>1872</v>
      </c>
      <c r="L19" s="18" t="s">
        <v>22</v>
      </c>
      <c r="M19" s="32">
        <v>3.867</v>
      </c>
      <c r="N19" s="31">
        <v>92840</v>
      </c>
      <c r="O19" s="31">
        <f t="shared" si="0"/>
        <v>359012.28</v>
      </c>
    </row>
    <row r="20" spans="1:15" x14ac:dyDescent="0.2">
      <c r="A20" s="18" t="s">
        <v>994</v>
      </c>
      <c r="B20" s="18" t="s">
        <v>17</v>
      </c>
      <c r="C20" s="18" t="s">
        <v>1883</v>
      </c>
      <c r="D20" s="18" t="s">
        <v>1849</v>
      </c>
      <c r="E20" s="18" t="s">
        <v>1922</v>
      </c>
      <c r="F20" s="18" t="s">
        <v>1923</v>
      </c>
      <c r="G20" s="18" t="s">
        <v>870</v>
      </c>
      <c r="H20" s="18" t="s">
        <v>8</v>
      </c>
      <c r="I20" s="18">
        <v>1020</v>
      </c>
      <c r="J20" s="18">
        <v>13</v>
      </c>
      <c r="K20" s="18" t="s">
        <v>889</v>
      </c>
      <c r="L20" s="18" t="s">
        <v>22</v>
      </c>
      <c r="M20" s="32">
        <v>3.3260000000000001</v>
      </c>
      <c r="N20" s="31">
        <v>107261</v>
      </c>
      <c r="O20" s="31">
        <f t="shared" si="0"/>
        <v>356750.08600000001</v>
      </c>
    </row>
    <row r="21" spans="1:15" x14ac:dyDescent="0.2">
      <c r="A21" s="18" t="s">
        <v>993</v>
      </c>
      <c r="B21" s="18" t="s">
        <v>17</v>
      </c>
      <c r="C21" s="18" t="s">
        <v>1848</v>
      </c>
      <c r="D21" s="18" t="s">
        <v>1849</v>
      </c>
      <c r="E21" s="18" t="s">
        <v>1852</v>
      </c>
      <c r="F21" s="18" t="s">
        <v>1853</v>
      </c>
      <c r="G21" s="18" t="s">
        <v>817</v>
      </c>
      <c r="H21" s="18" t="s">
        <v>8</v>
      </c>
      <c r="I21" s="18">
        <v>530</v>
      </c>
      <c r="J21" s="18">
        <v>10</v>
      </c>
      <c r="K21" s="18" t="s">
        <v>889</v>
      </c>
      <c r="L21" s="18" t="s">
        <v>22</v>
      </c>
      <c r="M21" s="32">
        <v>4.4400000000000004</v>
      </c>
      <c r="N21" s="31">
        <v>75075</v>
      </c>
      <c r="O21" s="31">
        <f t="shared" si="0"/>
        <v>333333.00000000006</v>
      </c>
    </row>
    <row r="22" spans="1:15" x14ac:dyDescent="0.2">
      <c r="A22" s="18" t="s">
        <v>994</v>
      </c>
      <c r="B22" s="18" t="s">
        <v>17</v>
      </c>
      <c r="C22" s="18" t="s">
        <v>1883</v>
      </c>
      <c r="D22" s="18" t="s">
        <v>1849</v>
      </c>
      <c r="E22" s="18" t="s">
        <v>1890</v>
      </c>
      <c r="F22" s="18" t="s">
        <v>1891</v>
      </c>
      <c r="G22" s="18" t="s">
        <v>8</v>
      </c>
      <c r="H22" s="18" t="s">
        <v>809</v>
      </c>
      <c r="I22" s="18">
        <v>1020</v>
      </c>
      <c r="J22" s="18">
        <v>13</v>
      </c>
      <c r="K22" s="18" t="s">
        <v>1872</v>
      </c>
      <c r="L22" s="18" t="s">
        <v>22</v>
      </c>
      <c r="M22" s="32">
        <v>3.5779999999999998</v>
      </c>
      <c r="N22" s="31">
        <v>82329.6783119061</v>
      </c>
      <c r="O22" s="31">
        <f t="shared" si="0"/>
        <v>294575.58900000004</v>
      </c>
    </row>
    <row r="23" spans="1:15" x14ac:dyDescent="0.2">
      <c r="A23" s="18" t="s">
        <v>993</v>
      </c>
      <c r="B23" s="18" t="s">
        <v>17</v>
      </c>
      <c r="C23" s="18" t="s">
        <v>1848</v>
      </c>
      <c r="D23" s="18" t="s">
        <v>1849</v>
      </c>
      <c r="E23" s="18" t="s">
        <v>1864</v>
      </c>
      <c r="F23" s="18" t="s">
        <v>1865</v>
      </c>
      <c r="G23" s="18" t="s">
        <v>817</v>
      </c>
      <c r="H23" s="18" t="s">
        <v>8</v>
      </c>
      <c r="I23" s="18">
        <v>530</v>
      </c>
      <c r="J23" s="18">
        <v>10</v>
      </c>
      <c r="K23" s="18" t="s">
        <v>1866</v>
      </c>
      <c r="L23" s="18" t="s">
        <v>22</v>
      </c>
      <c r="M23" s="32">
        <v>3.0760000000000001</v>
      </c>
      <c r="N23" s="31">
        <v>90939.011076072828</v>
      </c>
      <c r="O23" s="31">
        <f t="shared" si="0"/>
        <v>279728.39807</v>
      </c>
    </row>
    <row r="24" spans="1:15" x14ac:dyDescent="0.2">
      <c r="A24" s="18" t="s">
        <v>994</v>
      </c>
      <c r="B24" s="18" t="s">
        <v>17</v>
      </c>
      <c r="C24" s="18" t="s">
        <v>1883</v>
      </c>
      <c r="D24" s="18" t="s">
        <v>1849</v>
      </c>
      <c r="E24" s="18" t="s">
        <v>1914</v>
      </c>
      <c r="F24" s="18" t="s">
        <v>1915</v>
      </c>
      <c r="G24" s="18" t="s">
        <v>870</v>
      </c>
      <c r="H24" s="18" t="s">
        <v>8</v>
      </c>
      <c r="I24" s="18">
        <v>1220</v>
      </c>
      <c r="J24" s="18">
        <v>19</v>
      </c>
      <c r="K24" s="18" t="s">
        <v>889</v>
      </c>
      <c r="L24" s="18" t="s">
        <v>22</v>
      </c>
      <c r="M24" s="32">
        <v>2.1150000000000002</v>
      </c>
      <c r="N24" s="31">
        <v>106155.29456264773</v>
      </c>
      <c r="O24" s="31">
        <f t="shared" si="0"/>
        <v>224518.44799999997</v>
      </c>
    </row>
    <row r="25" spans="1:15" x14ac:dyDescent="0.2">
      <c r="A25" s="18" t="s">
        <v>993</v>
      </c>
      <c r="B25" s="18" t="s">
        <v>17</v>
      </c>
      <c r="C25" s="18" t="s">
        <v>1848</v>
      </c>
      <c r="D25" s="18" t="s">
        <v>1849</v>
      </c>
      <c r="E25" s="18" t="s">
        <v>1867</v>
      </c>
      <c r="F25" s="18" t="s">
        <v>1868</v>
      </c>
      <c r="G25" s="18" t="s">
        <v>817</v>
      </c>
      <c r="H25" s="18" t="s">
        <v>8</v>
      </c>
      <c r="I25" s="18">
        <v>720</v>
      </c>
      <c r="J25" s="18">
        <v>9</v>
      </c>
      <c r="K25" s="18" t="s">
        <v>1866</v>
      </c>
      <c r="L25" s="18" t="s">
        <v>22</v>
      </c>
      <c r="M25" s="32">
        <v>1.913</v>
      </c>
      <c r="N25" s="31">
        <v>112387</v>
      </c>
      <c r="O25" s="31">
        <f t="shared" si="0"/>
        <v>214996.33100000001</v>
      </c>
    </row>
    <row r="26" spans="1:15" x14ac:dyDescent="0.2">
      <c r="A26" s="18" t="s">
        <v>994</v>
      </c>
      <c r="B26" s="18" t="s">
        <v>17</v>
      </c>
      <c r="C26" s="18" t="s">
        <v>1883</v>
      </c>
      <c r="D26" s="18" t="s">
        <v>1849</v>
      </c>
      <c r="E26" s="18" t="s">
        <v>1904</v>
      </c>
      <c r="F26" s="18" t="s">
        <v>1905</v>
      </c>
      <c r="G26" s="18" t="s">
        <v>8</v>
      </c>
      <c r="H26" s="18" t="s">
        <v>809</v>
      </c>
      <c r="I26" s="18">
        <v>530</v>
      </c>
      <c r="J26" s="18">
        <v>7</v>
      </c>
      <c r="K26" s="18" t="s">
        <v>1872</v>
      </c>
      <c r="L26" s="18" t="s">
        <v>22</v>
      </c>
      <c r="M26" s="32">
        <v>2.133</v>
      </c>
      <c r="N26" s="31">
        <v>97581</v>
      </c>
      <c r="O26" s="31">
        <f t="shared" si="0"/>
        <v>208140.27299999999</v>
      </c>
    </row>
    <row r="27" spans="1:15" x14ac:dyDescent="0.2">
      <c r="A27" s="18" t="s">
        <v>993</v>
      </c>
      <c r="B27" s="18" t="s">
        <v>17</v>
      </c>
      <c r="C27" s="18" t="s">
        <v>1848</v>
      </c>
      <c r="D27" s="18" t="s">
        <v>1849</v>
      </c>
      <c r="E27" s="18" t="s">
        <v>1869</v>
      </c>
      <c r="F27" s="18" t="s">
        <v>1870</v>
      </c>
      <c r="G27" s="18" t="s">
        <v>817</v>
      </c>
      <c r="H27" s="18" t="s">
        <v>8</v>
      </c>
      <c r="I27" s="18">
        <v>820</v>
      </c>
      <c r="J27" s="18">
        <v>10</v>
      </c>
      <c r="K27" s="18" t="s">
        <v>1866</v>
      </c>
      <c r="L27" s="18" t="s">
        <v>22</v>
      </c>
      <c r="M27" s="32">
        <v>2.423</v>
      </c>
      <c r="N27" s="31">
        <v>83701.424267437062</v>
      </c>
      <c r="O27" s="31">
        <f t="shared" si="0"/>
        <v>202808.55100000001</v>
      </c>
    </row>
    <row r="28" spans="1:15" x14ac:dyDescent="0.2">
      <c r="A28" s="18" t="s">
        <v>993</v>
      </c>
      <c r="B28" s="18" t="s">
        <v>17</v>
      </c>
      <c r="C28" s="18" t="s">
        <v>1848</v>
      </c>
      <c r="D28" s="18" t="s">
        <v>1849</v>
      </c>
      <c r="E28" s="18" t="s">
        <v>1854</v>
      </c>
      <c r="F28" s="18" t="s">
        <v>1855</v>
      </c>
      <c r="G28" s="18" t="s">
        <v>870</v>
      </c>
      <c r="H28" s="18" t="s">
        <v>8</v>
      </c>
      <c r="I28" s="18">
        <v>720</v>
      </c>
      <c r="J28" s="18">
        <v>8</v>
      </c>
      <c r="K28" s="18" t="s">
        <v>889</v>
      </c>
      <c r="L28" s="18" t="s">
        <v>22</v>
      </c>
      <c r="M28" s="32">
        <v>1.6339999999999999</v>
      </c>
      <c r="N28" s="31">
        <v>116501.00000000001</v>
      </c>
      <c r="O28" s="31">
        <f t="shared" si="0"/>
        <v>190362.63400000002</v>
      </c>
    </row>
    <row r="29" spans="1:15" x14ac:dyDescent="0.2">
      <c r="A29" s="18" t="s">
        <v>993</v>
      </c>
      <c r="B29" s="18" t="s">
        <v>17</v>
      </c>
      <c r="C29" s="18" t="s">
        <v>1848</v>
      </c>
      <c r="D29" s="18" t="s">
        <v>1849</v>
      </c>
      <c r="E29" s="18" t="s">
        <v>1862</v>
      </c>
      <c r="F29" s="18" t="s">
        <v>1863</v>
      </c>
      <c r="G29" s="18" t="s">
        <v>817</v>
      </c>
      <c r="H29" s="18" t="s">
        <v>8</v>
      </c>
      <c r="I29" s="18">
        <v>820</v>
      </c>
      <c r="J29" s="18">
        <v>9</v>
      </c>
      <c r="K29" s="18" t="s">
        <v>889</v>
      </c>
      <c r="L29" s="18" t="s">
        <v>22</v>
      </c>
      <c r="M29" s="32">
        <v>2.0449999999999999</v>
      </c>
      <c r="N29" s="31">
        <v>82038</v>
      </c>
      <c r="O29" s="31">
        <f t="shared" si="0"/>
        <v>167767.71</v>
      </c>
    </row>
    <row r="30" spans="1:15" x14ac:dyDescent="0.2">
      <c r="A30" s="18" t="s">
        <v>994</v>
      </c>
      <c r="B30" s="18" t="s">
        <v>17</v>
      </c>
      <c r="C30" s="18" t="s">
        <v>1883</v>
      </c>
      <c r="D30" s="18" t="s">
        <v>1849</v>
      </c>
      <c r="E30" s="18" t="s">
        <v>1892</v>
      </c>
      <c r="F30" s="18" t="s">
        <v>1893</v>
      </c>
      <c r="G30" s="18" t="s">
        <v>8</v>
      </c>
      <c r="H30" s="18" t="s">
        <v>809</v>
      </c>
      <c r="I30" s="18">
        <v>820</v>
      </c>
      <c r="J30" s="18">
        <v>9</v>
      </c>
      <c r="K30" s="18" t="s">
        <v>1872</v>
      </c>
      <c r="L30" s="18" t="s">
        <v>22</v>
      </c>
      <c r="M30" s="32">
        <v>2.1539999999999999</v>
      </c>
      <c r="N30" s="31">
        <v>74930.656917363056</v>
      </c>
      <c r="O30" s="31">
        <f t="shared" si="0"/>
        <v>161400.63500000001</v>
      </c>
    </row>
    <row r="31" spans="1:15" x14ac:dyDescent="0.2">
      <c r="A31" s="18" t="s">
        <v>994</v>
      </c>
      <c r="B31" s="18" t="s">
        <v>17</v>
      </c>
      <c r="C31" s="18" t="s">
        <v>1883</v>
      </c>
      <c r="D31" s="18" t="s">
        <v>1849</v>
      </c>
      <c r="E31" s="18" t="s">
        <v>1887</v>
      </c>
      <c r="F31" s="18" t="s">
        <v>1888</v>
      </c>
      <c r="G31" s="18" t="s">
        <v>817</v>
      </c>
      <c r="H31" s="18" t="s">
        <v>8</v>
      </c>
      <c r="I31" s="18">
        <v>530</v>
      </c>
      <c r="J31" s="18">
        <v>10</v>
      </c>
      <c r="K31" s="18" t="s">
        <v>1889</v>
      </c>
      <c r="L31" s="18" t="s">
        <v>22</v>
      </c>
      <c r="M31" s="32">
        <v>1.522</v>
      </c>
      <c r="N31" s="31">
        <v>97383</v>
      </c>
      <c r="O31" s="31">
        <f t="shared" si="0"/>
        <v>148216.92600000001</v>
      </c>
    </row>
    <row r="32" spans="1:15" x14ac:dyDescent="0.2">
      <c r="A32" s="18" t="s">
        <v>994</v>
      </c>
      <c r="B32" s="18" t="s">
        <v>17</v>
      </c>
      <c r="C32" s="18" t="s">
        <v>1883</v>
      </c>
      <c r="D32" s="18" t="s">
        <v>1849</v>
      </c>
      <c r="E32" s="18" t="s">
        <v>1864</v>
      </c>
      <c r="F32" s="18" t="s">
        <v>1865</v>
      </c>
      <c r="G32" s="18" t="s">
        <v>817</v>
      </c>
      <c r="H32" s="18" t="s">
        <v>8</v>
      </c>
      <c r="I32" s="18">
        <v>530</v>
      </c>
      <c r="J32" s="18">
        <v>10</v>
      </c>
      <c r="K32" s="18" t="s">
        <v>1866</v>
      </c>
      <c r="L32" s="18" t="s">
        <v>22</v>
      </c>
      <c r="M32" s="32">
        <v>1.5349999999999999</v>
      </c>
      <c r="N32" s="31">
        <v>90939.011029315967</v>
      </c>
      <c r="O32" s="31">
        <f t="shared" si="0"/>
        <v>139591.38193</v>
      </c>
    </row>
    <row r="33" spans="1:15" x14ac:dyDescent="0.2">
      <c r="A33" s="18" t="s">
        <v>993</v>
      </c>
      <c r="B33" s="18" t="s">
        <v>17</v>
      </c>
      <c r="C33" s="18" t="s">
        <v>1848</v>
      </c>
      <c r="D33" s="18" t="s">
        <v>1849</v>
      </c>
      <c r="E33" s="18" t="s">
        <v>1856</v>
      </c>
      <c r="F33" s="18" t="s">
        <v>1857</v>
      </c>
      <c r="G33" s="18" t="s">
        <v>870</v>
      </c>
      <c r="H33" s="18" t="s">
        <v>8</v>
      </c>
      <c r="I33" s="18">
        <v>530</v>
      </c>
      <c r="J33" s="18">
        <v>10</v>
      </c>
      <c r="K33" s="18" t="s">
        <v>889</v>
      </c>
      <c r="L33" s="18" t="s">
        <v>22</v>
      </c>
      <c r="M33" s="32">
        <v>1.502</v>
      </c>
      <c r="N33" s="31">
        <v>84557</v>
      </c>
      <c r="O33" s="31">
        <f t="shared" si="0"/>
        <v>127004.614</v>
      </c>
    </row>
    <row r="34" spans="1:15" x14ac:dyDescent="0.2">
      <c r="A34" s="18" t="s">
        <v>994</v>
      </c>
      <c r="B34" s="18" t="s">
        <v>17</v>
      </c>
      <c r="C34" s="18" t="s">
        <v>1883</v>
      </c>
      <c r="D34" s="18" t="s">
        <v>1849</v>
      </c>
      <c r="E34" s="18" t="s">
        <v>1924</v>
      </c>
      <c r="F34" s="18" t="s">
        <v>1925</v>
      </c>
      <c r="G34" s="18" t="s">
        <v>878</v>
      </c>
      <c r="H34" s="18" t="s">
        <v>8</v>
      </c>
      <c r="I34" s="18">
        <v>530</v>
      </c>
      <c r="J34" s="18">
        <v>8</v>
      </c>
      <c r="K34" s="18" t="s">
        <v>1866</v>
      </c>
      <c r="L34" s="18" t="s">
        <v>22</v>
      </c>
      <c r="M34" s="32">
        <v>1.1839999999999999</v>
      </c>
      <c r="N34" s="31">
        <v>106249</v>
      </c>
      <c r="O34" s="31">
        <f t="shared" si="0"/>
        <v>125798.81599999999</v>
      </c>
    </row>
    <row r="35" spans="1:15" x14ac:dyDescent="0.2">
      <c r="A35" s="18" t="s">
        <v>994</v>
      </c>
      <c r="B35" s="18" t="s">
        <v>17</v>
      </c>
      <c r="C35" s="18" t="s">
        <v>1883</v>
      </c>
      <c r="D35" s="18" t="s">
        <v>1849</v>
      </c>
      <c r="E35" s="18" t="s">
        <v>1896</v>
      </c>
      <c r="F35" s="18" t="s">
        <v>1897</v>
      </c>
      <c r="G35" s="18" t="s">
        <v>8</v>
      </c>
      <c r="H35" s="18" t="s">
        <v>855</v>
      </c>
      <c r="I35" s="18">
        <v>530</v>
      </c>
      <c r="J35" s="18">
        <v>8</v>
      </c>
      <c r="K35" s="18" t="s">
        <v>1872</v>
      </c>
      <c r="L35" s="18" t="s">
        <v>22</v>
      </c>
      <c r="M35" s="32">
        <v>1.19</v>
      </c>
      <c r="N35" s="31">
        <v>98472</v>
      </c>
      <c r="O35" s="31">
        <f t="shared" si="0"/>
        <v>117181.68</v>
      </c>
    </row>
    <row r="36" spans="1:15" x14ac:dyDescent="0.2">
      <c r="A36" s="18" t="s">
        <v>994</v>
      </c>
      <c r="B36" s="18" t="s">
        <v>17</v>
      </c>
      <c r="C36" s="18" t="s">
        <v>1883</v>
      </c>
      <c r="D36" s="18" t="s">
        <v>1849</v>
      </c>
      <c r="E36" s="18" t="s">
        <v>1873</v>
      </c>
      <c r="F36" s="18" t="s">
        <v>1874</v>
      </c>
      <c r="G36" s="18" t="s">
        <v>8</v>
      </c>
      <c r="H36" s="18" t="s">
        <v>809</v>
      </c>
      <c r="I36" s="18">
        <v>530</v>
      </c>
      <c r="J36" s="18">
        <v>8</v>
      </c>
      <c r="K36" s="18" t="s">
        <v>1872</v>
      </c>
      <c r="L36" s="18" t="s">
        <v>22</v>
      </c>
      <c r="M36" s="32">
        <v>1.2130000000000001</v>
      </c>
      <c r="N36" s="31">
        <v>85857.593569661985</v>
      </c>
      <c r="O36" s="31">
        <f t="shared" si="0"/>
        <v>104145.261</v>
      </c>
    </row>
    <row r="37" spans="1:15" x14ac:dyDescent="0.2">
      <c r="A37" s="18" t="s">
        <v>993</v>
      </c>
      <c r="B37" s="18" t="s">
        <v>17</v>
      </c>
      <c r="C37" s="18" t="s">
        <v>1848</v>
      </c>
      <c r="D37" s="18" t="s">
        <v>1849</v>
      </c>
      <c r="E37" s="18" t="s">
        <v>1850</v>
      </c>
      <c r="F37" s="18" t="s">
        <v>1851</v>
      </c>
      <c r="G37" s="18" t="s">
        <v>870</v>
      </c>
      <c r="H37" s="18" t="s">
        <v>8</v>
      </c>
      <c r="I37" s="18">
        <v>530</v>
      </c>
      <c r="J37" s="18">
        <v>8</v>
      </c>
      <c r="K37" s="18" t="s">
        <v>889</v>
      </c>
      <c r="L37" s="18" t="s">
        <v>22</v>
      </c>
      <c r="M37" s="32">
        <v>1.1379999999999999</v>
      </c>
      <c r="N37" s="31">
        <v>84557</v>
      </c>
      <c r="O37" s="31">
        <f t="shared" si="0"/>
        <v>96225.865999999995</v>
      </c>
    </row>
  </sheetData>
  <autoFilter ref="A1:O1" xr:uid="{47FE25ED-DC94-466D-8862-B4E578F6F49F}">
    <sortState ref="A2:O37">
      <sortCondition descending="1" ref="O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0289-CD31-4FD8-B5DB-80145C2FDAA6}">
  <dimension ref="A1:G21"/>
  <sheetViews>
    <sheetView workbookViewId="0">
      <selection activeCell="F12" sqref="F12"/>
    </sheetView>
  </sheetViews>
  <sheetFormatPr defaultRowHeight="15" x14ac:dyDescent="0.25"/>
  <cols>
    <col min="1" max="1" width="12" customWidth="1"/>
    <col min="2" max="2" width="18.140625" customWidth="1"/>
    <col min="3" max="3" width="14.28515625" customWidth="1"/>
    <col min="4" max="5" width="10.7109375" customWidth="1"/>
    <col min="6" max="6" width="83.140625" customWidth="1"/>
    <col min="7" max="7" width="24.28515625" customWidth="1"/>
  </cols>
  <sheetData>
    <row r="1" spans="1:7" ht="37.5" customHeight="1" x14ac:dyDescent="0.25">
      <c r="A1" s="34" t="s">
        <v>783</v>
      </c>
      <c r="B1" s="34" t="s">
        <v>784</v>
      </c>
      <c r="C1" s="34" t="s">
        <v>788</v>
      </c>
      <c r="D1" s="34" t="s">
        <v>789</v>
      </c>
      <c r="E1" s="34" t="s">
        <v>0</v>
      </c>
      <c r="F1" s="34" t="s">
        <v>790</v>
      </c>
      <c r="G1" s="35" t="s">
        <v>798</v>
      </c>
    </row>
    <row r="2" spans="1:7" x14ac:dyDescent="0.25">
      <c r="A2" s="3">
        <v>80485</v>
      </c>
      <c r="B2" s="3" t="s">
        <v>786</v>
      </c>
      <c r="C2" s="3">
        <v>11.106</v>
      </c>
      <c r="D2" s="3">
        <v>0.73</v>
      </c>
      <c r="E2" s="3" t="s">
        <v>6171</v>
      </c>
      <c r="F2" s="3" t="s">
        <v>791</v>
      </c>
      <c r="G2" s="11">
        <v>106950.2</v>
      </c>
    </row>
    <row r="3" spans="1:7" s="1" customFormat="1" ht="60" x14ac:dyDescent="0.25">
      <c r="A3" s="4">
        <v>60075</v>
      </c>
      <c r="B3" s="4" t="s">
        <v>787</v>
      </c>
      <c r="C3" s="4">
        <v>10.865</v>
      </c>
      <c r="D3" s="4">
        <v>1.78</v>
      </c>
      <c r="E3" s="3" t="s">
        <v>6171</v>
      </c>
      <c r="F3" s="4" t="s">
        <v>792</v>
      </c>
      <c r="G3" s="11">
        <v>106950.2</v>
      </c>
    </row>
    <row r="4" spans="1:7" x14ac:dyDescent="0.25">
      <c r="A4" s="3">
        <v>65362</v>
      </c>
      <c r="B4" s="3" t="s">
        <v>785</v>
      </c>
      <c r="C4" s="3">
        <v>10.811999999999999</v>
      </c>
      <c r="D4" s="3">
        <v>2.23</v>
      </c>
      <c r="E4" s="3" t="s">
        <v>6171</v>
      </c>
      <c r="F4" s="3" t="s">
        <v>793</v>
      </c>
      <c r="G4" s="11">
        <v>106950.2</v>
      </c>
    </row>
    <row r="8" spans="1:7" x14ac:dyDescent="0.25">
      <c r="A8" s="2" t="s">
        <v>794</v>
      </c>
      <c r="B8" s="2" t="s">
        <v>797</v>
      </c>
      <c r="C8" s="2" t="s">
        <v>795</v>
      </c>
      <c r="D8" s="2" t="s">
        <v>796</v>
      </c>
      <c r="E8" s="46"/>
    </row>
    <row r="9" spans="1:7" x14ac:dyDescent="0.25">
      <c r="A9" s="2">
        <v>1</v>
      </c>
      <c r="B9" s="2">
        <v>820</v>
      </c>
      <c r="C9" s="2">
        <v>8</v>
      </c>
      <c r="D9" s="2">
        <v>3190</v>
      </c>
      <c r="E9" s="46"/>
    </row>
    <row r="10" spans="1:7" x14ac:dyDescent="0.25">
      <c r="A10" s="2">
        <v>2</v>
      </c>
      <c r="B10" s="2">
        <v>820</v>
      </c>
      <c r="C10" s="2">
        <v>8</v>
      </c>
      <c r="D10" s="2">
        <v>1700</v>
      </c>
      <c r="E10" s="46"/>
    </row>
    <row r="11" spans="1:7" x14ac:dyDescent="0.25">
      <c r="A11" s="2">
        <v>3</v>
      </c>
      <c r="B11" s="2">
        <v>820</v>
      </c>
      <c r="C11" s="2">
        <v>8</v>
      </c>
      <c r="D11" s="2">
        <v>1600</v>
      </c>
      <c r="E11" s="46"/>
    </row>
    <row r="12" spans="1:7" x14ac:dyDescent="0.25">
      <c r="A12" s="2">
        <v>4</v>
      </c>
      <c r="B12" s="2">
        <v>820</v>
      </c>
      <c r="C12" s="2">
        <v>9</v>
      </c>
      <c r="D12" s="2">
        <v>910</v>
      </c>
      <c r="E12" s="46"/>
    </row>
    <row r="13" spans="1:7" x14ac:dyDescent="0.25">
      <c r="A13" s="2">
        <v>5</v>
      </c>
      <c r="B13" s="2">
        <v>820</v>
      </c>
      <c r="C13" s="2">
        <v>9</v>
      </c>
      <c r="D13" s="2">
        <v>1830</v>
      </c>
      <c r="E13" s="46"/>
    </row>
    <row r="14" spans="1:7" x14ac:dyDescent="0.25">
      <c r="A14" s="2">
        <v>6</v>
      </c>
      <c r="B14" s="2">
        <v>820</v>
      </c>
      <c r="C14" s="2">
        <v>8</v>
      </c>
      <c r="D14" s="2">
        <v>1820</v>
      </c>
      <c r="E14" s="46"/>
    </row>
    <row r="15" spans="1:7" x14ac:dyDescent="0.25">
      <c r="A15" s="2">
        <v>7</v>
      </c>
      <c r="B15" s="2">
        <v>820</v>
      </c>
      <c r="C15" s="2">
        <v>8</v>
      </c>
      <c r="D15" s="2">
        <v>2210</v>
      </c>
      <c r="E15" s="46"/>
    </row>
    <row r="16" spans="1:7" x14ac:dyDescent="0.25">
      <c r="A16" s="2">
        <v>8</v>
      </c>
      <c r="B16" s="2">
        <v>820</v>
      </c>
      <c r="C16" s="2">
        <v>8</v>
      </c>
      <c r="D16" s="2">
        <v>3750</v>
      </c>
      <c r="E16" s="46"/>
    </row>
    <row r="17" spans="1:5" x14ac:dyDescent="0.25">
      <c r="A17" s="2">
        <v>9</v>
      </c>
      <c r="B17" s="2">
        <v>530</v>
      </c>
      <c r="C17" s="2">
        <v>6</v>
      </c>
      <c r="D17" s="2">
        <v>850</v>
      </c>
      <c r="E17" s="46"/>
    </row>
    <row r="18" spans="1:5" x14ac:dyDescent="0.25">
      <c r="A18" s="2">
        <v>10</v>
      </c>
      <c r="B18" s="2">
        <v>530</v>
      </c>
      <c r="C18" s="2">
        <v>6</v>
      </c>
      <c r="D18" s="2">
        <v>1000</v>
      </c>
      <c r="E18" s="46"/>
    </row>
    <row r="19" spans="1:5" x14ac:dyDescent="0.25">
      <c r="A19" s="2">
        <v>11</v>
      </c>
      <c r="B19" s="2">
        <v>530</v>
      </c>
      <c r="C19" s="2">
        <v>6</v>
      </c>
      <c r="D19" s="2">
        <v>11100</v>
      </c>
      <c r="E19" s="46"/>
    </row>
    <row r="20" spans="1:5" x14ac:dyDescent="0.25">
      <c r="A20" s="2">
        <v>12</v>
      </c>
      <c r="B20" s="2">
        <v>820</v>
      </c>
      <c r="C20" s="2">
        <v>8</v>
      </c>
      <c r="D20" s="2">
        <v>10870</v>
      </c>
      <c r="E20" s="46"/>
    </row>
    <row r="21" spans="1:5" x14ac:dyDescent="0.25">
      <c r="A21" s="2">
        <v>13</v>
      </c>
      <c r="B21" s="2">
        <v>920</v>
      </c>
      <c r="C21" s="2">
        <v>9</v>
      </c>
      <c r="D21" s="2">
        <v>10810</v>
      </c>
      <c r="E21" s="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948B-525F-4401-81F5-EA511F66B1E0}">
  <dimension ref="A1:P374"/>
  <sheetViews>
    <sheetView zoomScale="85" zoomScaleNormal="85" workbookViewId="0">
      <pane ySplit="1" topLeftCell="A2" activePane="bottomLeft" state="frozen"/>
      <selection pane="bottomLeft" activeCell="F29" sqref="F29"/>
    </sheetView>
  </sheetViews>
  <sheetFormatPr defaultRowHeight="15" x14ac:dyDescent="0.25"/>
  <cols>
    <col min="1" max="1" width="12.140625" style="12" customWidth="1"/>
    <col min="2" max="3" width="9.140625" style="12"/>
    <col min="4" max="4" width="17.28515625" style="12" customWidth="1"/>
    <col min="5" max="5" width="24.85546875" style="12" customWidth="1"/>
    <col min="6" max="6" width="40.85546875" style="12" customWidth="1"/>
    <col min="7" max="7" width="10.5703125" style="12" customWidth="1"/>
    <col min="8" max="8" width="14" style="12" customWidth="1"/>
    <col min="9" max="10" width="9.140625" style="12"/>
    <col min="11" max="11" width="50" style="12" customWidth="1"/>
    <col min="12" max="12" width="9.28515625" style="19" bestFit="1" customWidth="1"/>
    <col min="13" max="13" width="11.85546875" style="19" customWidth="1"/>
    <col min="14" max="14" width="15.140625" style="12" customWidth="1"/>
    <col min="15" max="15" width="15.140625" style="23" customWidth="1"/>
    <col min="16" max="16384" width="9.140625" style="12"/>
  </cols>
  <sheetData>
    <row r="1" spans="1:16" s="17" customFormat="1" ht="51" x14ac:dyDescent="0.25">
      <c r="A1" s="15" t="s">
        <v>5</v>
      </c>
      <c r="B1" s="15" t="s">
        <v>6</v>
      </c>
      <c r="C1" s="15" t="s">
        <v>4</v>
      </c>
      <c r="D1" s="15" t="s">
        <v>1844</v>
      </c>
      <c r="E1" s="15" t="s">
        <v>0</v>
      </c>
      <c r="F1" s="15" t="s">
        <v>1</v>
      </c>
      <c r="G1" s="15" t="s">
        <v>1845</v>
      </c>
      <c r="H1" s="15" t="s">
        <v>995</v>
      </c>
      <c r="I1" s="15" t="s">
        <v>797</v>
      </c>
      <c r="J1" s="15" t="s">
        <v>795</v>
      </c>
      <c r="K1" s="15" t="s">
        <v>1846</v>
      </c>
      <c r="L1" s="15" t="s">
        <v>992</v>
      </c>
      <c r="M1" s="16" t="s">
        <v>1847</v>
      </c>
      <c r="N1" s="26" t="s">
        <v>2357</v>
      </c>
      <c r="O1" s="26" t="s">
        <v>2356</v>
      </c>
    </row>
    <row r="2" spans="1:16" ht="12.75" x14ac:dyDescent="0.25">
      <c r="A2" s="18" t="s">
        <v>994</v>
      </c>
      <c r="B2" s="18" t="s">
        <v>160</v>
      </c>
      <c r="C2" s="18" t="s">
        <v>1883</v>
      </c>
      <c r="D2" s="18" t="s">
        <v>1935</v>
      </c>
      <c r="E2" s="18" t="s">
        <v>1881</v>
      </c>
      <c r="F2" s="18" t="s">
        <v>1882</v>
      </c>
      <c r="G2" s="18" t="s">
        <v>817</v>
      </c>
      <c r="H2" s="18" t="s">
        <v>809</v>
      </c>
      <c r="I2" s="18">
        <v>630</v>
      </c>
      <c r="J2" s="18">
        <v>10</v>
      </c>
      <c r="K2" s="18" t="s">
        <v>1866</v>
      </c>
      <c r="L2" s="18" t="s">
        <v>22</v>
      </c>
      <c r="M2" s="31">
        <v>533.68100000000015</v>
      </c>
      <c r="N2" s="31">
        <v>84465.932562335933</v>
      </c>
      <c r="O2" s="31">
        <f t="shared" ref="O2:O65" si="0">N2*M2</f>
        <v>45077863.355800018</v>
      </c>
      <c r="P2" s="25"/>
    </row>
    <row r="3" spans="1:16" ht="12.75" x14ac:dyDescent="0.25">
      <c r="A3" s="18" t="s">
        <v>993</v>
      </c>
      <c r="B3" s="18" t="s">
        <v>1944</v>
      </c>
      <c r="C3" s="18" t="s">
        <v>1848</v>
      </c>
      <c r="D3" s="18" t="s">
        <v>1935</v>
      </c>
      <c r="E3" s="18" t="s">
        <v>1985</v>
      </c>
      <c r="F3" s="18" t="s">
        <v>1986</v>
      </c>
      <c r="G3" s="18" t="s">
        <v>873</v>
      </c>
      <c r="H3" s="18" t="s">
        <v>8</v>
      </c>
      <c r="I3" s="18">
        <v>1420</v>
      </c>
      <c r="J3" s="18">
        <v>21.6</v>
      </c>
      <c r="K3" s="18" t="s">
        <v>1987</v>
      </c>
      <c r="L3" s="18" t="s">
        <v>22</v>
      </c>
      <c r="M3" s="31">
        <v>333.58300000000003</v>
      </c>
      <c r="N3" s="31">
        <v>75333.326375804492</v>
      </c>
      <c r="O3" s="31">
        <f t="shared" si="0"/>
        <v>25129917.012419991</v>
      </c>
      <c r="P3" s="25"/>
    </row>
    <row r="4" spans="1:16" ht="12.75" x14ac:dyDescent="0.25">
      <c r="A4" s="18" t="s">
        <v>994</v>
      </c>
      <c r="B4" s="18" t="s">
        <v>160</v>
      </c>
      <c r="C4" s="18" t="s">
        <v>1883</v>
      </c>
      <c r="D4" s="18" t="s">
        <v>1935</v>
      </c>
      <c r="E4" s="18" t="s">
        <v>2158</v>
      </c>
      <c r="F4" s="18" t="s">
        <v>2159</v>
      </c>
      <c r="G4" s="18" t="s">
        <v>817</v>
      </c>
      <c r="H4" s="18" t="s">
        <v>809</v>
      </c>
      <c r="I4" s="18">
        <v>630</v>
      </c>
      <c r="J4" s="18">
        <v>9</v>
      </c>
      <c r="K4" s="18" t="s">
        <v>1866</v>
      </c>
      <c r="L4" s="18" t="s">
        <v>22</v>
      </c>
      <c r="M4" s="31">
        <v>195.2350000000001</v>
      </c>
      <c r="N4" s="31">
        <v>85659.014066279007</v>
      </c>
      <c r="O4" s="31">
        <f t="shared" si="0"/>
        <v>16723637.61122999</v>
      </c>
      <c r="P4" s="25"/>
    </row>
    <row r="5" spans="1:16" ht="12.75" x14ac:dyDescent="0.25">
      <c r="A5" s="18" t="s">
        <v>994</v>
      </c>
      <c r="B5" s="18" t="s">
        <v>160</v>
      </c>
      <c r="C5" s="18" t="s">
        <v>1883</v>
      </c>
      <c r="D5" s="18" t="s">
        <v>1995</v>
      </c>
      <c r="E5" s="18" t="s">
        <v>2010</v>
      </c>
      <c r="F5" s="18" t="s">
        <v>2011</v>
      </c>
      <c r="G5" s="18" t="s">
        <v>870</v>
      </c>
      <c r="H5" s="18" t="s">
        <v>8</v>
      </c>
      <c r="I5" s="18">
        <v>530</v>
      </c>
      <c r="J5" s="18">
        <v>8</v>
      </c>
      <c r="K5" s="18" t="s">
        <v>8</v>
      </c>
      <c r="L5" s="18" t="s">
        <v>22</v>
      </c>
      <c r="M5" s="31">
        <v>172.7419999999999</v>
      </c>
      <c r="N5" s="31">
        <v>69554.412883143727</v>
      </c>
      <c r="O5" s="31">
        <f t="shared" si="0"/>
        <v>12014968.390260007</v>
      </c>
      <c r="P5" s="25"/>
    </row>
    <row r="6" spans="1:16" ht="12.75" x14ac:dyDescent="0.25">
      <c r="A6" s="18" t="s">
        <v>994</v>
      </c>
      <c r="B6" s="18" t="s">
        <v>160</v>
      </c>
      <c r="C6" s="18" t="s">
        <v>1883</v>
      </c>
      <c r="D6" s="18" t="s">
        <v>1954</v>
      </c>
      <c r="E6" s="18" t="s">
        <v>1898</v>
      </c>
      <c r="F6" s="18" t="s">
        <v>1899</v>
      </c>
      <c r="G6" s="18" t="s">
        <v>8</v>
      </c>
      <c r="H6" s="18" t="s">
        <v>828</v>
      </c>
      <c r="I6" s="18">
        <v>1020</v>
      </c>
      <c r="J6" s="18">
        <v>12</v>
      </c>
      <c r="K6" s="18" t="s">
        <v>1872</v>
      </c>
      <c r="L6" s="18" t="s">
        <v>22</v>
      </c>
      <c r="M6" s="31">
        <v>74.365000000000009</v>
      </c>
      <c r="N6" s="31">
        <v>86262.602279029117</v>
      </c>
      <c r="O6" s="31">
        <f t="shared" si="0"/>
        <v>6414918.4184800014</v>
      </c>
      <c r="P6" s="25"/>
    </row>
    <row r="7" spans="1:16" ht="12.75" x14ac:dyDescent="0.25">
      <c r="A7" s="18" t="s">
        <v>994</v>
      </c>
      <c r="B7" s="18" t="s">
        <v>160</v>
      </c>
      <c r="C7" s="18" t="s">
        <v>1883</v>
      </c>
      <c r="D7" s="18" t="s">
        <v>1954</v>
      </c>
      <c r="E7" s="18" t="s">
        <v>2257</v>
      </c>
      <c r="F7" s="18" t="s">
        <v>2258</v>
      </c>
      <c r="G7" s="18" t="s">
        <v>870</v>
      </c>
      <c r="H7" s="18" t="s">
        <v>8</v>
      </c>
      <c r="I7" s="18">
        <v>1220</v>
      </c>
      <c r="J7" s="18">
        <v>14</v>
      </c>
      <c r="K7" s="18" t="s">
        <v>1957</v>
      </c>
      <c r="L7" s="18" t="s">
        <v>22</v>
      </c>
      <c r="M7" s="31">
        <v>28.483999999999998</v>
      </c>
      <c r="N7" s="31">
        <v>183186.88189860975</v>
      </c>
      <c r="O7" s="31">
        <f t="shared" si="0"/>
        <v>5217895.1439999994</v>
      </c>
      <c r="P7" s="25"/>
    </row>
    <row r="8" spans="1:16" ht="12.75" x14ac:dyDescent="0.25">
      <c r="A8" s="18" t="s">
        <v>994</v>
      </c>
      <c r="B8" s="18" t="s">
        <v>160</v>
      </c>
      <c r="C8" s="18" t="s">
        <v>1883</v>
      </c>
      <c r="D8" s="18" t="s">
        <v>1995</v>
      </c>
      <c r="E8" s="18" t="s">
        <v>2160</v>
      </c>
      <c r="F8" s="18" t="s">
        <v>2161</v>
      </c>
      <c r="G8" s="18" t="s">
        <v>870</v>
      </c>
      <c r="H8" s="18" t="s">
        <v>8</v>
      </c>
      <c r="I8" s="18">
        <v>1020</v>
      </c>
      <c r="J8" s="18">
        <v>12</v>
      </c>
      <c r="K8" s="18" t="s">
        <v>8</v>
      </c>
      <c r="L8" s="18" t="s">
        <v>22</v>
      </c>
      <c r="M8" s="31">
        <v>63.862000000000009</v>
      </c>
      <c r="N8" s="31">
        <v>64974.320879396197</v>
      </c>
      <c r="O8" s="31">
        <f t="shared" si="0"/>
        <v>4149390.0800000005</v>
      </c>
      <c r="P8" s="25"/>
    </row>
    <row r="9" spans="1:16" ht="12.75" x14ac:dyDescent="0.25">
      <c r="A9" s="18" t="s">
        <v>994</v>
      </c>
      <c r="B9" s="18" t="s">
        <v>160</v>
      </c>
      <c r="C9" s="18" t="s">
        <v>1883</v>
      </c>
      <c r="D9" s="18" t="s">
        <v>1935</v>
      </c>
      <c r="E9" s="18" t="s">
        <v>1877</v>
      </c>
      <c r="F9" s="18" t="s">
        <v>1878</v>
      </c>
      <c r="G9" s="18" t="s">
        <v>817</v>
      </c>
      <c r="H9" s="18" t="s">
        <v>809</v>
      </c>
      <c r="I9" s="18">
        <v>720</v>
      </c>
      <c r="J9" s="18">
        <v>8</v>
      </c>
      <c r="K9" s="18" t="s">
        <v>1866</v>
      </c>
      <c r="L9" s="18" t="s">
        <v>22</v>
      </c>
      <c r="M9" s="31">
        <v>38.48899999999999</v>
      </c>
      <c r="N9" s="31">
        <v>103208.50584452701</v>
      </c>
      <c r="O9" s="31">
        <f t="shared" si="0"/>
        <v>3972392.1814499991</v>
      </c>
      <c r="P9" s="25"/>
    </row>
    <row r="10" spans="1:16" ht="12.75" x14ac:dyDescent="0.25">
      <c r="A10" s="18" t="s">
        <v>994</v>
      </c>
      <c r="B10" s="18" t="s">
        <v>160</v>
      </c>
      <c r="C10" s="18" t="s">
        <v>1883</v>
      </c>
      <c r="D10" s="18" t="s">
        <v>1995</v>
      </c>
      <c r="E10" s="18" t="s">
        <v>2012</v>
      </c>
      <c r="F10" s="18" t="s">
        <v>2013</v>
      </c>
      <c r="G10" s="18" t="s">
        <v>870</v>
      </c>
      <c r="H10" s="18" t="s">
        <v>8</v>
      </c>
      <c r="I10" s="18">
        <v>530</v>
      </c>
      <c r="J10" s="18">
        <v>10</v>
      </c>
      <c r="K10" s="18" t="s">
        <v>8</v>
      </c>
      <c r="L10" s="18" t="s">
        <v>22</v>
      </c>
      <c r="M10" s="31">
        <v>55.944999999999993</v>
      </c>
      <c r="N10" s="31">
        <v>68399.483186165002</v>
      </c>
      <c r="O10" s="31">
        <f t="shared" si="0"/>
        <v>3826609.0868500005</v>
      </c>
      <c r="P10" s="25"/>
    </row>
    <row r="11" spans="1:16" ht="12.75" x14ac:dyDescent="0.25">
      <c r="A11" s="18" t="s">
        <v>993</v>
      </c>
      <c r="B11" s="18" t="s">
        <v>1944</v>
      </c>
      <c r="C11" s="18" t="s">
        <v>1945</v>
      </c>
      <c r="D11" s="18" t="s">
        <v>1946</v>
      </c>
      <c r="E11" s="18" t="s">
        <v>1951</v>
      </c>
      <c r="F11" s="18" t="s">
        <v>1952</v>
      </c>
      <c r="G11" s="18" t="s">
        <v>8</v>
      </c>
      <c r="H11" s="18" t="s">
        <v>1949</v>
      </c>
      <c r="I11" s="18">
        <v>820</v>
      </c>
      <c r="J11" s="18">
        <v>8</v>
      </c>
      <c r="K11" s="18" t="s">
        <v>1950</v>
      </c>
      <c r="L11" s="18" t="s">
        <v>22</v>
      </c>
      <c r="M11" s="31">
        <v>7.8559999999999999</v>
      </c>
      <c r="N11" s="31">
        <v>460389.39240580448</v>
      </c>
      <c r="O11" s="31">
        <f t="shared" si="0"/>
        <v>3616819.0667400002</v>
      </c>
      <c r="P11" s="25"/>
    </row>
    <row r="12" spans="1:16" ht="12.75" x14ac:dyDescent="0.25">
      <c r="A12" s="18" t="s">
        <v>993</v>
      </c>
      <c r="B12" s="18" t="s">
        <v>1944</v>
      </c>
      <c r="C12" s="18" t="s">
        <v>1848</v>
      </c>
      <c r="D12" s="18" t="s">
        <v>1935</v>
      </c>
      <c r="E12" s="18" t="s">
        <v>1960</v>
      </c>
      <c r="F12" s="18" t="s">
        <v>1961</v>
      </c>
      <c r="G12" s="18" t="s">
        <v>1464</v>
      </c>
      <c r="H12" s="18" t="s">
        <v>8</v>
      </c>
      <c r="I12" s="18">
        <v>1420</v>
      </c>
      <c r="J12" s="18">
        <v>31.6</v>
      </c>
      <c r="K12" s="18" t="s">
        <v>935</v>
      </c>
      <c r="L12" s="18" t="s">
        <v>22</v>
      </c>
      <c r="M12" s="31">
        <v>25.384999999999998</v>
      </c>
      <c r="N12" s="31">
        <v>126618.95375300376</v>
      </c>
      <c r="O12" s="31">
        <f t="shared" si="0"/>
        <v>3214222.1410200004</v>
      </c>
      <c r="P12" s="25"/>
    </row>
    <row r="13" spans="1:16" ht="12.75" x14ac:dyDescent="0.25">
      <c r="A13" s="18" t="s">
        <v>994</v>
      </c>
      <c r="B13" s="18" t="s">
        <v>160</v>
      </c>
      <c r="C13" s="18" t="s">
        <v>1883</v>
      </c>
      <c r="D13" s="18" t="s">
        <v>1954</v>
      </c>
      <c r="E13" s="18" t="s">
        <v>1955</v>
      </c>
      <c r="F13" s="18" t="s">
        <v>1956</v>
      </c>
      <c r="G13" s="18" t="s">
        <v>870</v>
      </c>
      <c r="H13" s="18" t="s">
        <v>8</v>
      </c>
      <c r="I13" s="18">
        <v>530</v>
      </c>
      <c r="J13" s="18">
        <v>10</v>
      </c>
      <c r="K13" s="18" t="s">
        <v>1957</v>
      </c>
      <c r="L13" s="18" t="s">
        <v>22</v>
      </c>
      <c r="M13" s="31">
        <v>16.506</v>
      </c>
      <c r="N13" s="31">
        <v>179300.01530776688</v>
      </c>
      <c r="O13" s="31">
        <f t="shared" si="0"/>
        <v>2959526.0526700001</v>
      </c>
      <c r="P13" s="25"/>
    </row>
    <row r="14" spans="1:16" ht="12.75" x14ac:dyDescent="0.25">
      <c r="A14" s="18" t="s">
        <v>994</v>
      </c>
      <c r="B14" s="18" t="s">
        <v>160</v>
      </c>
      <c r="C14" s="18" t="s">
        <v>1883</v>
      </c>
      <c r="D14" s="18" t="s">
        <v>1995</v>
      </c>
      <c r="E14" s="18" t="s">
        <v>2208</v>
      </c>
      <c r="F14" s="18" t="s">
        <v>2209</v>
      </c>
      <c r="G14" s="18" t="s">
        <v>870</v>
      </c>
      <c r="H14" s="18" t="s">
        <v>8</v>
      </c>
      <c r="I14" s="18">
        <v>1020</v>
      </c>
      <c r="J14" s="18">
        <v>15</v>
      </c>
      <c r="K14" s="18" t="s">
        <v>8</v>
      </c>
      <c r="L14" s="18" t="s">
        <v>22</v>
      </c>
      <c r="M14" s="31">
        <v>44.253000000000007</v>
      </c>
      <c r="N14" s="31">
        <v>66411.123253790691</v>
      </c>
      <c r="O14" s="31">
        <f t="shared" si="0"/>
        <v>2938891.4373499998</v>
      </c>
      <c r="P14" s="25"/>
    </row>
    <row r="15" spans="1:16" ht="12.75" x14ac:dyDescent="0.25">
      <c r="A15" s="18" t="s">
        <v>994</v>
      </c>
      <c r="B15" s="18" t="s">
        <v>160</v>
      </c>
      <c r="C15" s="18" t="s">
        <v>1883</v>
      </c>
      <c r="D15" s="18" t="s">
        <v>1954</v>
      </c>
      <c r="E15" s="18" t="s">
        <v>2267</v>
      </c>
      <c r="F15" s="18" t="s">
        <v>2268</v>
      </c>
      <c r="G15" s="18" t="s">
        <v>870</v>
      </c>
      <c r="H15" s="18" t="s">
        <v>8</v>
      </c>
      <c r="I15" s="18">
        <v>530</v>
      </c>
      <c r="J15" s="18">
        <v>10</v>
      </c>
      <c r="K15" s="18" t="s">
        <v>1957</v>
      </c>
      <c r="L15" s="18" t="s">
        <v>22</v>
      </c>
      <c r="M15" s="31">
        <v>25.640000000000004</v>
      </c>
      <c r="N15" s="31">
        <v>111880.26466029639</v>
      </c>
      <c r="O15" s="31">
        <f t="shared" si="0"/>
        <v>2868609.9858900001</v>
      </c>
      <c r="P15" s="25"/>
    </row>
    <row r="16" spans="1:16" ht="12.75" x14ac:dyDescent="0.25">
      <c r="A16" s="18" t="s">
        <v>994</v>
      </c>
      <c r="B16" s="18" t="s">
        <v>160</v>
      </c>
      <c r="C16" s="18" t="s">
        <v>1883</v>
      </c>
      <c r="D16" s="18" t="s">
        <v>1954</v>
      </c>
      <c r="E16" s="18" t="s">
        <v>2093</v>
      </c>
      <c r="F16" s="18" t="s">
        <v>2094</v>
      </c>
      <c r="G16" s="18" t="s">
        <v>8</v>
      </c>
      <c r="H16" s="18" t="s">
        <v>828</v>
      </c>
      <c r="I16" s="18">
        <v>530</v>
      </c>
      <c r="J16" s="18">
        <v>10</v>
      </c>
      <c r="K16" s="18" t="s">
        <v>1872</v>
      </c>
      <c r="L16" s="18" t="s">
        <v>22</v>
      </c>
      <c r="M16" s="31">
        <v>39.274999999999999</v>
      </c>
      <c r="N16" s="31">
        <v>70374.672045576066</v>
      </c>
      <c r="O16" s="31">
        <f t="shared" si="0"/>
        <v>2763965.2445899998</v>
      </c>
      <c r="P16" s="25"/>
    </row>
    <row r="17" spans="1:16" ht="12.75" x14ac:dyDescent="0.25">
      <c r="A17" s="18" t="s">
        <v>994</v>
      </c>
      <c r="B17" s="18" t="s">
        <v>160</v>
      </c>
      <c r="C17" s="18" t="s">
        <v>1883</v>
      </c>
      <c r="D17" s="18" t="s">
        <v>1995</v>
      </c>
      <c r="E17" s="18" t="s">
        <v>2210</v>
      </c>
      <c r="F17" s="18" t="s">
        <v>2211</v>
      </c>
      <c r="G17" s="18" t="s">
        <v>870</v>
      </c>
      <c r="H17" s="18" t="s">
        <v>8</v>
      </c>
      <c r="I17" s="18">
        <v>1220</v>
      </c>
      <c r="J17" s="18">
        <v>12</v>
      </c>
      <c r="K17" s="18" t="s">
        <v>8</v>
      </c>
      <c r="L17" s="18" t="s">
        <v>22</v>
      </c>
      <c r="M17" s="31">
        <v>38.227000000000004</v>
      </c>
      <c r="N17" s="31">
        <v>67079.68057106233</v>
      </c>
      <c r="O17" s="31">
        <f t="shared" si="0"/>
        <v>2564254.9491900001</v>
      </c>
      <c r="P17" s="25"/>
    </row>
    <row r="18" spans="1:16" ht="12.75" x14ac:dyDescent="0.25">
      <c r="A18" s="18" t="s">
        <v>994</v>
      </c>
      <c r="B18" s="18" t="s">
        <v>160</v>
      </c>
      <c r="C18" s="18" t="s">
        <v>1883</v>
      </c>
      <c r="D18" s="18" t="s">
        <v>1935</v>
      </c>
      <c r="E18" s="18" t="s">
        <v>1879</v>
      </c>
      <c r="F18" s="18" t="s">
        <v>1880</v>
      </c>
      <c r="G18" s="18" t="s">
        <v>817</v>
      </c>
      <c r="H18" s="18" t="s">
        <v>809</v>
      </c>
      <c r="I18" s="18">
        <v>1020</v>
      </c>
      <c r="J18" s="18">
        <v>12</v>
      </c>
      <c r="K18" s="18" t="s">
        <v>1866</v>
      </c>
      <c r="L18" s="18" t="s">
        <v>22</v>
      </c>
      <c r="M18" s="31">
        <v>28.522999999999996</v>
      </c>
      <c r="N18" s="31">
        <v>87888.897030466644</v>
      </c>
      <c r="O18" s="31">
        <f t="shared" si="0"/>
        <v>2506855.0099999998</v>
      </c>
      <c r="P18" s="25"/>
    </row>
    <row r="19" spans="1:16" ht="12.75" x14ac:dyDescent="0.25">
      <c r="A19" s="18" t="s">
        <v>994</v>
      </c>
      <c r="B19" s="18" t="s">
        <v>160</v>
      </c>
      <c r="C19" s="18" t="s">
        <v>1883</v>
      </c>
      <c r="D19" s="18" t="s">
        <v>1954</v>
      </c>
      <c r="E19" s="18" t="s">
        <v>2265</v>
      </c>
      <c r="F19" s="18" t="s">
        <v>2266</v>
      </c>
      <c r="G19" s="18" t="s">
        <v>870</v>
      </c>
      <c r="H19" s="18" t="s">
        <v>8</v>
      </c>
      <c r="I19" s="18">
        <v>1020</v>
      </c>
      <c r="J19" s="18">
        <v>12</v>
      </c>
      <c r="K19" s="18" t="s">
        <v>1957</v>
      </c>
      <c r="L19" s="18" t="s">
        <v>22</v>
      </c>
      <c r="M19" s="31">
        <v>16.760000000000002</v>
      </c>
      <c r="N19" s="31">
        <v>139365.5396181384</v>
      </c>
      <c r="O19" s="31">
        <f t="shared" si="0"/>
        <v>2335766.4439999997</v>
      </c>
      <c r="P19" s="25"/>
    </row>
    <row r="20" spans="1:16" ht="12.75" x14ac:dyDescent="0.25">
      <c r="A20" s="18" t="s">
        <v>993</v>
      </c>
      <c r="B20" s="18" t="s">
        <v>1944</v>
      </c>
      <c r="C20" s="18" t="s">
        <v>1848</v>
      </c>
      <c r="D20" s="18" t="s">
        <v>1954</v>
      </c>
      <c r="E20" s="18" t="s">
        <v>2124</v>
      </c>
      <c r="F20" s="18" t="s">
        <v>2125</v>
      </c>
      <c r="G20" s="18" t="s">
        <v>8</v>
      </c>
      <c r="H20" s="18" t="s">
        <v>1949</v>
      </c>
      <c r="I20" s="18">
        <v>820</v>
      </c>
      <c r="J20" s="18">
        <v>8</v>
      </c>
      <c r="K20" s="18" t="s">
        <v>1950</v>
      </c>
      <c r="L20" s="18" t="s">
        <v>22</v>
      </c>
      <c r="M20" s="31">
        <v>3.99</v>
      </c>
      <c r="N20" s="31">
        <v>519645.1553884712</v>
      </c>
      <c r="O20" s="31">
        <f t="shared" si="0"/>
        <v>2073384.1700000002</v>
      </c>
      <c r="P20" s="25"/>
    </row>
    <row r="21" spans="1:16" ht="12.75" x14ac:dyDescent="0.25">
      <c r="A21" s="18" t="s">
        <v>993</v>
      </c>
      <c r="B21" s="18" t="s">
        <v>1944</v>
      </c>
      <c r="C21" s="18" t="s">
        <v>1848</v>
      </c>
      <c r="D21" s="18" t="s">
        <v>1995</v>
      </c>
      <c r="E21" s="18" t="s">
        <v>2030</v>
      </c>
      <c r="F21" s="18" t="s">
        <v>2031</v>
      </c>
      <c r="G21" s="18" t="s">
        <v>870</v>
      </c>
      <c r="H21" s="18" t="s">
        <v>8</v>
      </c>
      <c r="I21" s="18">
        <v>1220</v>
      </c>
      <c r="J21" s="18">
        <v>19</v>
      </c>
      <c r="K21" s="18" t="s">
        <v>8</v>
      </c>
      <c r="L21" s="18" t="s">
        <v>22</v>
      </c>
      <c r="M21" s="31">
        <v>27.208999999999996</v>
      </c>
      <c r="N21" s="31">
        <v>66267.797848138478</v>
      </c>
      <c r="O21" s="31">
        <f t="shared" si="0"/>
        <v>1803080.5116499995</v>
      </c>
      <c r="P21" s="25"/>
    </row>
    <row r="22" spans="1:16" ht="12.75" x14ac:dyDescent="0.25">
      <c r="A22" s="18" t="s">
        <v>993</v>
      </c>
      <c r="B22" s="18" t="s">
        <v>1944</v>
      </c>
      <c r="C22" s="18" t="s">
        <v>1848</v>
      </c>
      <c r="D22" s="18" t="s">
        <v>1995</v>
      </c>
      <c r="E22" s="18" t="s">
        <v>2052</v>
      </c>
      <c r="F22" s="18" t="s">
        <v>2053</v>
      </c>
      <c r="G22" s="18" t="s">
        <v>1407</v>
      </c>
      <c r="H22" s="18" t="s">
        <v>8</v>
      </c>
      <c r="I22" s="18">
        <v>1220</v>
      </c>
      <c r="J22" s="18">
        <v>17</v>
      </c>
      <c r="K22" s="18" t="s">
        <v>8</v>
      </c>
      <c r="L22" s="18" t="s">
        <v>22</v>
      </c>
      <c r="M22" s="31">
        <v>24.279</v>
      </c>
      <c r="N22" s="31">
        <v>72869.121467523379</v>
      </c>
      <c r="O22" s="31">
        <f t="shared" si="0"/>
        <v>1769189.40011</v>
      </c>
      <c r="P22" s="25"/>
    </row>
    <row r="23" spans="1:16" ht="12.75" x14ac:dyDescent="0.25">
      <c r="A23" s="18" t="s">
        <v>993</v>
      </c>
      <c r="B23" s="18" t="s">
        <v>1944</v>
      </c>
      <c r="C23" s="18" t="s">
        <v>1848</v>
      </c>
      <c r="D23" s="18" t="s">
        <v>1954</v>
      </c>
      <c r="E23" s="18" t="s">
        <v>2136</v>
      </c>
      <c r="F23" s="18" t="s">
        <v>2137</v>
      </c>
      <c r="G23" s="18" t="s">
        <v>8</v>
      </c>
      <c r="H23" s="18" t="s">
        <v>2138</v>
      </c>
      <c r="I23" s="18">
        <v>508</v>
      </c>
      <c r="J23" s="18">
        <v>21</v>
      </c>
      <c r="K23" s="18" t="s">
        <v>2139</v>
      </c>
      <c r="L23" s="18" t="s">
        <v>22</v>
      </c>
      <c r="M23" s="31">
        <v>2.774</v>
      </c>
      <c r="N23" s="31">
        <v>624841.85472242243</v>
      </c>
      <c r="O23" s="31">
        <f t="shared" si="0"/>
        <v>1733311.3049999999</v>
      </c>
      <c r="P23" s="25"/>
    </row>
    <row r="24" spans="1:16" ht="12.75" x14ac:dyDescent="0.25">
      <c r="A24" s="18" t="s">
        <v>993</v>
      </c>
      <c r="B24" s="18" t="s">
        <v>1944</v>
      </c>
      <c r="C24" s="18" t="s">
        <v>1945</v>
      </c>
      <c r="D24" s="18" t="s">
        <v>1946</v>
      </c>
      <c r="E24" s="18" t="s">
        <v>1947</v>
      </c>
      <c r="F24" s="18" t="s">
        <v>1948</v>
      </c>
      <c r="G24" s="18" t="s">
        <v>8</v>
      </c>
      <c r="H24" s="18" t="s">
        <v>1949</v>
      </c>
      <c r="I24" s="18">
        <v>530</v>
      </c>
      <c r="J24" s="18">
        <v>6</v>
      </c>
      <c r="K24" s="18" t="s">
        <v>1950</v>
      </c>
      <c r="L24" s="18" t="s">
        <v>22</v>
      </c>
      <c r="M24" s="31">
        <v>3.7350000000000003</v>
      </c>
      <c r="N24" s="31">
        <v>451236.88507362781</v>
      </c>
      <c r="O24" s="31">
        <f t="shared" si="0"/>
        <v>1685369.76575</v>
      </c>
      <c r="P24" s="25"/>
    </row>
    <row r="25" spans="1:16" ht="12.75" x14ac:dyDescent="0.25">
      <c r="A25" s="18" t="s">
        <v>993</v>
      </c>
      <c r="B25" s="18" t="s">
        <v>1944</v>
      </c>
      <c r="C25" s="18" t="s">
        <v>1848</v>
      </c>
      <c r="D25" s="18" t="s">
        <v>1995</v>
      </c>
      <c r="E25" s="18" t="s">
        <v>1996</v>
      </c>
      <c r="F25" s="18" t="s">
        <v>1997</v>
      </c>
      <c r="G25" s="18" t="s">
        <v>873</v>
      </c>
      <c r="H25" s="18" t="s">
        <v>8</v>
      </c>
      <c r="I25" s="18">
        <v>1420</v>
      </c>
      <c r="J25" s="18">
        <v>21.6</v>
      </c>
      <c r="K25" s="18" t="s">
        <v>8</v>
      </c>
      <c r="L25" s="18" t="s">
        <v>22</v>
      </c>
      <c r="M25" s="31">
        <v>27.063000000000002</v>
      </c>
      <c r="N25" s="31">
        <v>59242.924328788387</v>
      </c>
      <c r="O25" s="31">
        <f t="shared" si="0"/>
        <v>1603291.2611100003</v>
      </c>
      <c r="P25" s="25"/>
    </row>
    <row r="26" spans="1:16" ht="12.75" x14ac:dyDescent="0.25">
      <c r="A26" s="18" t="s">
        <v>994</v>
      </c>
      <c r="B26" s="18" t="s">
        <v>160</v>
      </c>
      <c r="C26" s="18" t="s">
        <v>1883</v>
      </c>
      <c r="D26" s="18" t="s">
        <v>1995</v>
      </c>
      <c r="E26" s="18" t="s">
        <v>2198</v>
      </c>
      <c r="F26" s="18" t="s">
        <v>2199</v>
      </c>
      <c r="G26" s="18" t="s">
        <v>870</v>
      </c>
      <c r="H26" s="18" t="s">
        <v>8</v>
      </c>
      <c r="I26" s="18">
        <v>1020</v>
      </c>
      <c r="J26" s="18">
        <v>13</v>
      </c>
      <c r="K26" s="18" t="s">
        <v>8</v>
      </c>
      <c r="L26" s="18" t="s">
        <v>22</v>
      </c>
      <c r="M26" s="31">
        <v>22.960999999999999</v>
      </c>
      <c r="N26" s="31">
        <v>68929.484783328269</v>
      </c>
      <c r="O26" s="31">
        <f t="shared" si="0"/>
        <v>1582689.9001100003</v>
      </c>
      <c r="P26" s="25"/>
    </row>
    <row r="27" spans="1:16" ht="12.75" x14ac:dyDescent="0.25">
      <c r="A27" s="18" t="s">
        <v>993</v>
      </c>
      <c r="B27" s="18" t="s">
        <v>1944</v>
      </c>
      <c r="C27" s="18" t="s">
        <v>1848</v>
      </c>
      <c r="D27" s="18" t="s">
        <v>1954</v>
      </c>
      <c r="E27" s="18" t="s">
        <v>2114</v>
      </c>
      <c r="F27" s="18" t="s">
        <v>2115</v>
      </c>
      <c r="G27" s="18" t="s">
        <v>870</v>
      </c>
      <c r="H27" s="18" t="s">
        <v>8</v>
      </c>
      <c r="I27" s="18">
        <v>1020</v>
      </c>
      <c r="J27" s="18">
        <v>14</v>
      </c>
      <c r="K27" s="18" t="s">
        <v>1957</v>
      </c>
      <c r="L27" s="18" t="s">
        <v>22</v>
      </c>
      <c r="M27" s="31">
        <v>4.0549999999999997</v>
      </c>
      <c r="N27" s="31">
        <v>352049.19487546239</v>
      </c>
      <c r="O27" s="31">
        <f t="shared" si="0"/>
        <v>1427559.4852199999</v>
      </c>
      <c r="P27" s="25"/>
    </row>
    <row r="28" spans="1:16" ht="12.75" x14ac:dyDescent="0.25">
      <c r="A28" s="18" t="s">
        <v>993</v>
      </c>
      <c r="B28" s="18" t="s">
        <v>1944</v>
      </c>
      <c r="C28" s="18" t="s">
        <v>1848</v>
      </c>
      <c r="D28" s="18" t="s">
        <v>1954</v>
      </c>
      <c r="E28" s="18" t="s">
        <v>2132</v>
      </c>
      <c r="F28" s="18" t="s">
        <v>2133</v>
      </c>
      <c r="G28" s="18" t="s">
        <v>873</v>
      </c>
      <c r="H28" s="18" t="s">
        <v>8</v>
      </c>
      <c r="I28" s="18">
        <v>1220</v>
      </c>
      <c r="J28" s="18">
        <v>22</v>
      </c>
      <c r="K28" s="18" t="s">
        <v>1987</v>
      </c>
      <c r="L28" s="18" t="s">
        <v>22</v>
      </c>
      <c r="M28" s="31">
        <v>23.099999999999998</v>
      </c>
      <c r="N28" s="31">
        <v>59606.170476190484</v>
      </c>
      <c r="O28" s="31">
        <f t="shared" si="0"/>
        <v>1376902.5379999999</v>
      </c>
      <c r="P28" s="25"/>
    </row>
    <row r="29" spans="1:16" ht="12.75" x14ac:dyDescent="0.25">
      <c r="A29" s="18" t="s">
        <v>993</v>
      </c>
      <c r="B29" s="18" t="s">
        <v>1944</v>
      </c>
      <c r="C29" s="18" t="s">
        <v>1848</v>
      </c>
      <c r="D29" s="18" t="s">
        <v>1954</v>
      </c>
      <c r="E29" s="18" t="s">
        <v>2116</v>
      </c>
      <c r="F29" s="18" t="s">
        <v>2117</v>
      </c>
      <c r="G29" s="18" t="s">
        <v>870</v>
      </c>
      <c r="H29" s="18" t="s">
        <v>8</v>
      </c>
      <c r="I29" s="18">
        <v>720</v>
      </c>
      <c r="J29" s="18">
        <v>14</v>
      </c>
      <c r="K29" s="18" t="s">
        <v>1957</v>
      </c>
      <c r="L29" s="18" t="s">
        <v>22</v>
      </c>
      <c r="M29" s="31">
        <v>11.792999999999999</v>
      </c>
      <c r="N29" s="31">
        <v>113069.98964555244</v>
      </c>
      <c r="O29" s="31">
        <f t="shared" si="0"/>
        <v>1333434.3878899999</v>
      </c>
      <c r="P29" s="25"/>
    </row>
    <row r="30" spans="1:16" ht="12.75" x14ac:dyDescent="0.25">
      <c r="A30" s="18" t="s">
        <v>993</v>
      </c>
      <c r="B30" s="18" t="s">
        <v>1944</v>
      </c>
      <c r="C30" s="18" t="s">
        <v>1848</v>
      </c>
      <c r="D30" s="18" t="s">
        <v>1995</v>
      </c>
      <c r="E30" s="18" t="s">
        <v>2071</v>
      </c>
      <c r="F30" s="18" t="s">
        <v>2072</v>
      </c>
      <c r="G30" s="18" t="s">
        <v>960</v>
      </c>
      <c r="H30" s="18" t="s">
        <v>2073</v>
      </c>
      <c r="I30" s="18">
        <v>1420</v>
      </c>
      <c r="J30" s="18">
        <v>23</v>
      </c>
      <c r="K30" s="18" t="s">
        <v>8</v>
      </c>
      <c r="L30" s="18" t="s">
        <v>22</v>
      </c>
      <c r="M30" s="31">
        <v>18.295999999999999</v>
      </c>
      <c r="N30" s="31">
        <v>72600</v>
      </c>
      <c r="O30" s="31">
        <f t="shared" si="0"/>
        <v>1328289.5999999999</v>
      </c>
      <c r="P30" s="25"/>
    </row>
    <row r="31" spans="1:16" ht="12.75" x14ac:dyDescent="0.25">
      <c r="A31" s="18" t="s">
        <v>993</v>
      </c>
      <c r="B31" s="18" t="s">
        <v>1944</v>
      </c>
      <c r="C31" s="18" t="s">
        <v>1848</v>
      </c>
      <c r="D31" s="18" t="s">
        <v>1954</v>
      </c>
      <c r="E31" s="18" t="s">
        <v>2084</v>
      </c>
      <c r="F31" s="18" t="s">
        <v>2085</v>
      </c>
      <c r="G31" s="18" t="s">
        <v>8</v>
      </c>
      <c r="H31" s="18" t="s">
        <v>1871</v>
      </c>
      <c r="I31" s="18">
        <v>1420</v>
      </c>
      <c r="J31" s="18">
        <v>18</v>
      </c>
      <c r="K31" s="18" t="s">
        <v>1872</v>
      </c>
      <c r="L31" s="18" t="s">
        <v>22</v>
      </c>
      <c r="M31" s="31">
        <v>15.08</v>
      </c>
      <c r="N31" s="31">
        <v>84802.885742705577</v>
      </c>
      <c r="O31" s="31">
        <f t="shared" si="0"/>
        <v>1278827.5170000002</v>
      </c>
      <c r="P31" s="25"/>
    </row>
    <row r="32" spans="1:16" ht="12.75" x14ac:dyDescent="0.25">
      <c r="A32" s="18" t="s">
        <v>993</v>
      </c>
      <c r="B32" s="18" t="s">
        <v>1944</v>
      </c>
      <c r="C32" s="18" t="s">
        <v>1848</v>
      </c>
      <c r="D32" s="18" t="s">
        <v>1935</v>
      </c>
      <c r="E32" s="18" t="s">
        <v>1958</v>
      </c>
      <c r="F32" s="18" t="s">
        <v>1959</v>
      </c>
      <c r="G32" s="18" t="s">
        <v>8</v>
      </c>
      <c r="H32" s="18" t="s">
        <v>1871</v>
      </c>
      <c r="I32" s="18">
        <v>530</v>
      </c>
      <c r="J32" s="18">
        <v>10</v>
      </c>
      <c r="K32" s="18" t="s">
        <v>1872</v>
      </c>
      <c r="L32" s="18" t="s">
        <v>22</v>
      </c>
      <c r="M32" s="31">
        <v>13.969000000000001</v>
      </c>
      <c r="N32" s="31">
        <v>87629.41835492877</v>
      </c>
      <c r="O32" s="31">
        <f t="shared" si="0"/>
        <v>1224095.3450000002</v>
      </c>
      <c r="P32" s="25"/>
    </row>
    <row r="33" spans="1:16" ht="12.75" x14ac:dyDescent="0.25">
      <c r="A33" s="18" t="s">
        <v>994</v>
      </c>
      <c r="B33" s="18" t="s">
        <v>160</v>
      </c>
      <c r="C33" s="18" t="s">
        <v>1883</v>
      </c>
      <c r="D33" s="18" t="s">
        <v>1954</v>
      </c>
      <c r="E33" s="18" t="s">
        <v>1926</v>
      </c>
      <c r="F33" s="18" t="s">
        <v>1927</v>
      </c>
      <c r="G33" s="18" t="s">
        <v>870</v>
      </c>
      <c r="H33" s="18" t="s">
        <v>828</v>
      </c>
      <c r="I33" s="18">
        <v>1020</v>
      </c>
      <c r="J33" s="18">
        <v>12</v>
      </c>
      <c r="K33" s="18" t="s">
        <v>1866</v>
      </c>
      <c r="L33" s="18" t="s">
        <v>22</v>
      </c>
      <c r="M33" s="31">
        <v>14.197000000000001</v>
      </c>
      <c r="N33" s="31">
        <v>85767.072065225031</v>
      </c>
      <c r="O33" s="31">
        <f t="shared" si="0"/>
        <v>1217635.1221099999</v>
      </c>
      <c r="P33" s="25"/>
    </row>
    <row r="34" spans="1:16" ht="12.75" x14ac:dyDescent="0.25">
      <c r="A34" s="18" t="s">
        <v>993</v>
      </c>
      <c r="B34" s="18" t="s">
        <v>1944</v>
      </c>
      <c r="C34" s="18" t="s">
        <v>1848</v>
      </c>
      <c r="D34" s="18" t="s">
        <v>1935</v>
      </c>
      <c r="E34" s="18" t="s">
        <v>1992</v>
      </c>
      <c r="F34" s="18" t="s">
        <v>1993</v>
      </c>
      <c r="G34" s="18" t="s">
        <v>960</v>
      </c>
      <c r="H34" s="18" t="s">
        <v>8</v>
      </c>
      <c r="I34" s="18">
        <v>1420</v>
      </c>
      <c r="J34" s="18">
        <v>27.7</v>
      </c>
      <c r="K34" s="18" t="s">
        <v>1994</v>
      </c>
      <c r="L34" s="18" t="s">
        <v>22</v>
      </c>
      <c r="M34" s="31">
        <v>10.701000000000001</v>
      </c>
      <c r="N34" s="31">
        <v>110164.84272497898</v>
      </c>
      <c r="O34" s="31">
        <f t="shared" si="0"/>
        <v>1178873.9820000001</v>
      </c>
      <c r="P34" s="25"/>
    </row>
    <row r="35" spans="1:16" ht="12.75" x14ac:dyDescent="0.25">
      <c r="A35" s="18" t="s">
        <v>993</v>
      </c>
      <c r="B35" s="18" t="s">
        <v>1944</v>
      </c>
      <c r="C35" s="18" t="s">
        <v>1848</v>
      </c>
      <c r="D35" s="18" t="s">
        <v>1995</v>
      </c>
      <c r="E35" s="18" t="s">
        <v>2028</v>
      </c>
      <c r="F35" s="18" t="s">
        <v>2029</v>
      </c>
      <c r="G35" s="18" t="s">
        <v>870</v>
      </c>
      <c r="H35" s="18" t="s">
        <v>8</v>
      </c>
      <c r="I35" s="18">
        <v>1220</v>
      </c>
      <c r="J35" s="18">
        <v>17</v>
      </c>
      <c r="K35" s="18" t="s">
        <v>8</v>
      </c>
      <c r="L35" s="18" t="s">
        <v>22</v>
      </c>
      <c r="M35" s="31">
        <v>18.323999999999998</v>
      </c>
      <c r="N35" s="31">
        <v>62261.584212508191</v>
      </c>
      <c r="O35" s="31">
        <f t="shared" si="0"/>
        <v>1140881.26911</v>
      </c>
      <c r="P35" s="25"/>
    </row>
    <row r="36" spans="1:16" ht="12.75" x14ac:dyDescent="0.25">
      <c r="A36" s="18" t="s">
        <v>993</v>
      </c>
      <c r="B36" s="18" t="s">
        <v>1944</v>
      </c>
      <c r="C36" s="18" t="s">
        <v>1848</v>
      </c>
      <c r="D36" s="18" t="s">
        <v>1954</v>
      </c>
      <c r="E36" s="18" t="s">
        <v>1955</v>
      </c>
      <c r="F36" s="18" t="s">
        <v>1956</v>
      </c>
      <c r="G36" s="18" t="s">
        <v>870</v>
      </c>
      <c r="H36" s="18" t="s">
        <v>8</v>
      </c>
      <c r="I36" s="18">
        <v>530</v>
      </c>
      <c r="J36" s="18">
        <v>10</v>
      </c>
      <c r="K36" s="18" t="s">
        <v>1957</v>
      </c>
      <c r="L36" s="18" t="s">
        <v>22</v>
      </c>
      <c r="M36" s="31">
        <v>10.559000000000001</v>
      </c>
      <c r="N36" s="31">
        <v>107868.9399971588</v>
      </c>
      <c r="O36" s="31">
        <f t="shared" si="0"/>
        <v>1138988.1374299999</v>
      </c>
      <c r="P36" s="25"/>
    </row>
    <row r="37" spans="1:16" ht="12.75" x14ac:dyDescent="0.25">
      <c r="A37" s="18" t="s">
        <v>993</v>
      </c>
      <c r="B37" s="18" t="s">
        <v>1934</v>
      </c>
      <c r="C37" s="18" t="s">
        <v>1848</v>
      </c>
      <c r="D37" s="18" t="s">
        <v>1935</v>
      </c>
      <c r="E37" s="18" t="s">
        <v>1939</v>
      </c>
      <c r="F37" s="18" t="s">
        <v>1940</v>
      </c>
      <c r="G37" s="18" t="s">
        <v>1464</v>
      </c>
      <c r="H37" s="18" t="s">
        <v>8</v>
      </c>
      <c r="I37" s="18">
        <v>1420</v>
      </c>
      <c r="J37" s="18">
        <v>26.3</v>
      </c>
      <c r="K37" s="18" t="s">
        <v>935</v>
      </c>
      <c r="L37" s="18" t="s">
        <v>22</v>
      </c>
      <c r="M37" s="31">
        <v>10.563000000000001</v>
      </c>
      <c r="N37" s="31">
        <v>107373.82940452521</v>
      </c>
      <c r="O37" s="31">
        <f t="shared" si="0"/>
        <v>1134189.7599999998</v>
      </c>
      <c r="P37" s="25"/>
    </row>
    <row r="38" spans="1:16" ht="12.75" x14ac:dyDescent="0.25">
      <c r="A38" s="18" t="s">
        <v>993</v>
      </c>
      <c r="B38" s="18" t="s">
        <v>1944</v>
      </c>
      <c r="C38" s="18" t="s">
        <v>1848</v>
      </c>
      <c r="D38" s="18" t="s">
        <v>1935</v>
      </c>
      <c r="E38" s="18" t="s">
        <v>1939</v>
      </c>
      <c r="F38" s="18" t="s">
        <v>1940</v>
      </c>
      <c r="G38" s="18" t="s">
        <v>1464</v>
      </c>
      <c r="H38" s="18" t="s">
        <v>8</v>
      </c>
      <c r="I38" s="18">
        <v>1420</v>
      </c>
      <c r="J38" s="18">
        <v>26.3</v>
      </c>
      <c r="K38" s="18" t="s">
        <v>935</v>
      </c>
      <c r="L38" s="18" t="s">
        <v>22</v>
      </c>
      <c r="M38" s="31">
        <v>10.38</v>
      </c>
      <c r="N38" s="31">
        <v>108430.70587668593</v>
      </c>
      <c r="O38" s="31">
        <f t="shared" si="0"/>
        <v>1125510.727</v>
      </c>
      <c r="P38" s="25"/>
    </row>
    <row r="39" spans="1:16" ht="12.75" x14ac:dyDescent="0.25">
      <c r="A39" s="18" t="s">
        <v>994</v>
      </c>
      <c r="B39" s="18" t="s">
        <v>160</v>
      </c>
      <c r="C39" s="18" t="s">
        <v>1883</v>
      </c>
      <c r="D39" s="18" t="s">
        <v>1995</v>
      </c>
      <c r="E39" s="18" t="s">
        <v>2228</v>
      </c>
      <c r="F39" s="18" t="s">
        <v>2229</v>
      </c>
      <c r="G39" s="18" t="s">
        <v>870</v>
      </c>
      <c r="H39" s="18" t="s">
        <v>8</v>
      </c>
      <c r="I39" s="18">
        <v>530</v>
      </c>
      <c r="J39" s="18">
        <v>12</v>
      </c>
      <c r="K39" s="18" t="s">
        <v>8</v>
      </c>
      <c r="L39" s="18" t="s">
        <v>22</v>
      </c>
      <c r="M39" s="31">
        <v>16.170999999999999</v>
      </c>
      <c r="N39" s="31">
        <v>68661.766837548683</v>
      </c>
      <c r="O39" s="31">
        <f t="shared" si="0"/>
        <v>1110329.4315299997</v>
      </c>
      <c r="P39" s="25"/>
    </row>
    <row r="40" spans="1:16" ht="12.75" x14ac:dyDescent="0.25">
      <c r="A40" s="18" t="s">
        <v>993</v>
      </c>
      <c r="B40" s="18" t="s">
        <v>1944</v>
      </c>
      <c r="C40" s="18" t="s">
        <v>1848</v>
      </c>
      <c r="D40" s="18" t="s">
        <v>1995</v>
      </c>
      <c r="E40" s="18" t="s">
        <v>2058</v>
      </c>
      <c r="F40" s="18" t="s">
        <v>2059</v>
      </c>
      <c r="G40" s="18" t="s">
        <v>960</v>
      </c>
      <c r="H40" s="18" t="s">
        <v>8</v>
      </c>
      <c r="I40" s="18">
        <v>1420</v>
      </c>
      <c r="J40" s="18">
        <v>23.1</v>
      </c>
      <c r="K40" s="18" t="s">
        <v>8</v>
      </c>
      <c r="L40" s="18" t="s">
        <v>22</v>
      </c>
      <c r="M40" s="31">
        <v>19.274000000000001</v>
      </c>
      <c r="N40" s="31">
        <v>55456.926325619999</v>
      </c>
      <c r="O40" s="31">
        <f t="shared" si="0"/>
        <v>1068876.798</v>
      </c>
      <c r="P40" s="25"/>
    </row>
    <row r="41" spans="1:16" ht="12.75" x14ac:dyDescent="0.25">
      <c r="A41" s="18" t="s">
        <v>993</v>
      </c>
      <c r="B41" s="18" t="s">
        <v>1944</v>
      </c>
      <c r="C41" s="18" t="s">
        <v>1848</v>
      </c>
      <c r="D41" s="18" t="s">
        <v>1954</v>
      </c>
      <c r="E41" s="18" t="s">
        <v>1873</v>
      </c>
      <c r="F41" s="18" t="s">
        <v>1874</v>
      </c>
      <c r="G41" s="18" t="s">
        <v>8</v>
      </c>
      <c r="H41" s="18" t="s">
        <v>809</v>
      </c>
      <c r="I41" s="18">
        <v>530</v>
      </c>
      <c r="J41" s="18">
        <v>8</v>
      </c>
      <c r="K41" s="18" t="s">
        <v>1872</v>
      </c>
      <c r="L41" s="18" t="s">
        <v>22</v>
      </c>
      <c r="M41" s="31">
        <v>14.82</v>
      </c>
      <c r="N41" s="31">
        <v>68327.329082321186</v>
      </c>
      <c r="O41" s="31">
        <f t="shared" si="0"/>
        <v>1012611.017</v>
      </c>
      <c r="P41" s="25"/>
    </row>
    <row r="42" spans="1:16" ht="12.75" x14ac:dyDescent="0.25">
      <c r="A42" s="18" t="s">
        <v>993</v>
      </c>
      <c r="B42" s="18" t="s">
        <v>1944</v>
      </c>
      <c r="C42" s="18" t="s">
        <v>1848</v>
      </c>
      <c r="D42" s="18" t="s">
        <v>1954</v>
      </c>
      <c r="E42" s="18" t="s">
        <v>2126</v>
      </c>
      <c r="F42" s="18" t="s">
        <v>2127</v>
      </c>
      <c r="G42" s="18" t="s">
        <v>8</v>
      </c>
      <c r="H42" s="18" t="s">
        <v>1949</v>
      </c>
      <c r="I42" s="18">
        <v>920</v>
      </c>
      <c r="J42" s="18">
        <v>9</v>
      </c>
      <c r="K42" s="18" t="s">
        <v>1950</v>
      </c>
      <c r="L42" s="18" t="s">
        <v>22</v>
      </c>
      <c r="M42" s="31">
        <v>2.4039999999999999</v>
      </c>
      <c r="N42" s="31">
        <v>413847.31239600666</v>
      </c>
      <c r="O42" s="31">
        <f t="shared" si="0"/>
        <v>994888.93900000001</v>
      </c>
      <c r="P42" s="25"/>
    </row>
    <row r="43" spans="1:16" ht="12.75" x14ac:dyDescent="0.25">
      <c r="A43" s="18" t="s">
        <v>993</v>
      </c>
      <c r="B43" s="18" t="s">
        <v>1944</v>
      </c>
      <c r="C43" s="18" t="s">
        <v>1848</v>
      </c>
      <c r="D43" s="18" t="s">
        <v>1954</v>
      </c>
      <c r="E43" s="18" t="s">
        <v>2078</v>
      </c>
      <c r="F43" s="18" t="s">
        <v>2079</v>
      </c>
      <c r="G43" s="18" t="s">
        <v>8</v>
      </c>
      <c r="H43" s="18" t="s">
        <v>809</v>
      </c>
      <c r="I43" s="18">
        <v>1220</v>
      </c>
      <c r="J43" s="18">
        <v>19</v>
      </c>
      <c r="K43" s="18" t="s">
        <v>1872</v>
      </c>
      <c r="L43" s="18" t="s">
        <v>22</v>
      </c>
      <c r="M43" s="31">
        <v>13.635999999999999</v>
      </c>
      <c r="N43" s="31">
        <v>71576.679744793204</v>
      </c>
      <c r="O43" s="31">
        <f t="shared" si="0"/>
        <v>976019.6050000001</v>
      </c>
      <c r="P43" s="25"/>
    </row>
    <row r="44" spans="1:16" ht="12.75" x14ac:dyDescent="0.25">
      <c r="A44" s="18" t="s">
        <v>994</v>
      </c>
      <c r="B44" s="18" t="s">
        <v>160</v>
      </c>
      <c r="C44" s="18" t="s">
        <v>1883</v>
      </c>
      <c r="D44" s="18" t="s">
        <v>1954</v>
      </c>
      <c r="E44" s="18" t="s">
        <v>2255</v>
      </c>
      <c r="F44" s="18" t="s">
        <v>2256</v>
      </c>
      <c r="G44" s="18" t="s">
        <v>870</v>
      </c>
      <c r="H44" s="18" t="s">
        <v>8</v>
      </c>
      <c r="I44" s="18">
        <v>1220</v>
      </c>
      <c r="J44" s="18">
        <v>14</v>
      </c>
      <c r="K44" s="18" t="s">
        <v>1957</v>
      </c>
      <c r="L44" s="18" t="s">
        <v>22</v>
      </c>
      <c r="M44" s="31">
        <v>4.42</v>
      </c>
      <c r="N44" s="31">
        <v>216788.90929185521</v>
      </c>
      <c r="O44" s="31">
        <f t="shared" si="0"/>
        <v>958206.97907</v>
      </c>
      <c r="P44" s="25"/>
    </row>
    <row r="45" spans="1:16" ht="12.75" x14ac:dyDescent="0.25">
      <c r="A45" s="18" t="s">
        <v>994</v>
      </c>
      <c r="B45" s="18" t="s">
        <v>160</v>
      </c>
      <c r="C45" s="18" t="s">
        <v>1883</v>
      </c>
      <c r="D45" s="18" t="s">
        <v>1954</v>
      </c>
      <c r="E45" s="18" t="s">
        <v>2279</v>
      </c>
      <c r="F45" s="18" t="s">
        <v>2280</v>
      </c>
      <c r="G45" s="18" t="s">
        <v>870</v>
      </c>
      <c r="H45" s="18" t="s">
        <v>8</v>
      </c>
      <c r="I45" s="18">
        <v>1020</v>
      </c>
      <c r="J45" s="18">
        <v>13</v>
      </c>
      <c r="K45" s="18" t="s">
        <v>1957</v>
      </c>
      <c r="L45" s="18" t="s">
        <v>22</v>
      </c>
      <c r="M45" s="31">
        <v>7.6920000000000002</v>
      </c>
      <c r="N45" s="31">
        <v>123140.6197347894</v>
      </c>
      <c r="O45" s="31">
        <f t="shared" si="0"/>
        <v>947197.64700000011</v>
      </c>
      <c r="P45" s="25"/>
    </row>
    <row r="46" spans="1:16" ht="12.75" x14ac:dyDescent="0.25">
      <c r="A46" s="18" t="s">
        <v>994</v>
      </c>
      <c r="B46" s="18" t="s">
        <v>160</v>
      </c>
      <c r="C46" s="18" t="s">
        <v>1883</v>
      </c>
      <c r="D46" s="18" t="s">
        <v>1954</v>
      </c>
      <c r="E46" s="18" t="s">
        <v>2285</v>
      </c>
      <c r="F46" s="18" t="s">
        <v>2286</v>
      </c>
      <c r="G46" s="18" t="s">
        <v>870</v>
      </c>
      <c r="H46" s="18" t="s">
        <v>8</v>
      </c>
      <c r="I46" s="18">
        <v>1020</v>
      </c>
      <c r="J46" s="18">
        <v>10</v>
      </c>
      <c r="K46" s="18" t="s">
        <v>1957</v>
      </c>
      <c r="L46" s="18" t="s">
        <v>22</v>
      </c>
      <c r="M46" s="31">
        <v>5.5019999999999998</v>
      </c>
      <c r="N46" s="31">
        <v>163573.00490730643</v>
      </c>
      <c r="O46" s="31">
        <f t="shared" si="0"/>
        <v>899978.67299999995</v>
      </c>
      <c r="P46" s="25"/>
    </row>
    <row r="47" spans="1:16" ht="12.75" x14ac:dyDescent="0.25">
      <c r="A47" s="18" t="s">
        <v>994</v>
      </c>
      <c r="B47" s="18" t="s">
        <v>160</v>
      </c>
      <c r="C47" s="18" t="s">
        <v>1883</v>
      </c>
      <c r="D47" s="18" t="s">
        <v>1935</v>
      </c>
      <c r="E47" s="18" t="s">
        <v>2185</v>
      </c>
      <c r="F47" s="18" t="s">
        <v>2186</v>
      </c>
      <c r="G47" s="18" t="s">
        <v>817</v>
      </c>
      <c r="H47" s="18" t="s">
        <v>8</v>
      </c>
      <c r="I47" s="18">
        <v>1220</v>
      </c>
      <c r="J47" s="18">
        <v>12</v>
      </c>
      <c r="K47" s="18" t="s">
        <v>1968</v>
      </c>
      <c r="L47" s="18" t="s">
        <v>22</v>
      </c>
      <c r="M47" s="31">
        <v>8.516</v>
      </c>
      <c r="N47" s="31">
        <v>105073.42214654769</v>
      </c>
      <c r="O47" s="31">
        <f t="shared" si="0"/>
        <v>894805.26300000015</v>
      </c>
      <c r="P47" s="25"/>
    </row>
    <row r="48" spans="1:16" ht="12.75" x14ac:dyDescent="0.25">
      <c r="A48" s="18" t="s">
        <v>994</v>
      </c>
      <c r="B48" s="18" t="s">
        <v>1934</v>
      </c>
      <c r="C48" s="18" t="s">
        <v>1883</v>
      </c>
      <c r="D48" s="18" t="s">
        <v>1935</v>
      </c>
      <c r="E48" s="18" t="s">
        <v>2174</v>
      </c>
      <c r="F48" s="18" t="s">
        <v>2175</v>
      </c>
      <c r="G48" s="18" t="s">
        <v>817</v>
      </c>
      <c r="H48" s="18" t="s">
        <v>809</v>
      </c>
      <c r="I48" s="18">
        <v>1220</v>
      </c>
      <c r="J48" s="18">
        <v>12</v>
      </c>
      <c r="K48" s="18" t="s">
        <v>1866</v>
      </c>
      <c r="L48" s="18" t="s">
        <v>22</v>
      </c>
      <c r="M48" s="31">
        <v>8.4830000000000005</v>
      </c>
      <c r="N48" s="31">
        <v>105207.57632912883</v>
      </c>
      <c r="O48" s="31">
        <f t="shared" si="0"/>
        <v>892475.86999999988</v>
      </c>
      <c r="P48" s="25"/>
    </row>
    <row r="49" spans="1:16" ht="12.75" x14ac:dyDescent="0.25">
      <c r="A49" s="18" t="s">
        <v>994</v>
      </c>
      <c r="B49" s="18" t="s">
        <v>160</v>
      </c>
      <c r="C49" s="18" t="s">
        <v>1883</v>
      </c>
      <c r="D49" s="18" t="s">
        <v>1954</v>
      </c>
      <c r="E49" s="18" t="s">
        <v>2287</v>
      </c>
      <c r="F49" s="18" t="s">
        <v>2288</v>
      </c>
      <c r="G49" s="18" t="s">
        <v>870</v>
      </c>
      <c r="H49" s="18" t="s">
        <v>8</v>
      </c>
      <c r="I49" s="18">
        <v>530</v>
      </c>
      <c r="J49" s="18">
        <v>11</v>
      </c>
      <c r="K49" s="18" t="s">
        <v>1957</v>
      </c>
      <c r="L49" s="18" t="s">
        <v>22</v>
      </c>
      <c r="M49" s="31">
        <v>1.679</v>
      </c>
      <c r="N49" s="31">
        <v>525652.90746277536</v>
      </c>
      <c r="O49" s="31">
        <f t="shared" si="0"/>
        <v>882571.23162999982</v>
      </c>
      <c r="P49" s="25"/>
    </row>
    <row r="50" spans="1:16" ht="12.75" x14ac:dyDescent="0.25">
      <c r="A50" s="18" t="s">
        <v>993</v>
      </c>
      <c r="B50" s="18" t="s">
        <v>1944</v>
      </c>
      <c r="C50" s="18" t="s">
        <v>1848</v>
      </c>
      <c r="D50" s="18" t="s">
        <v>1954</v>
      </c>
      <c r="E50" s="18" t="s">
        <v>2140</v>
      </c>
      <c r="F50" s="18" t="s">
        <v>2141</v>
      </c>
      <c r="G50" s="18" t="s">
        <v>8</v>
      </c>
      <c r="H50" s="18" t="s">
        <v>2142</v>
      </c>
      <c r="I50" s="18">
        <v>508</v>
      </c>
      <c r="J50" s="18">
        <v>6.35</v>
      </c>
      <c r="K50" s="18" t="s">
        <v>2139</v>
      </c>
      <c r="L50" s="18" t="s">
        <v>22</v>
      </c>
      <c r="M50" s="31">
        <v>1.8340000000000001</v>
      </c>
      <c r="N50" s="31">
        <v>470251.63740458008</v>
      </c>
      <c r="O50" s="31">
        <f t="shared" si="0"/>
        <v>862441.50299999991</v>
      </c>
      <c r="P50" s="25"/>
    </row>
    <row r="51" spans="1:16" ht="12.75" x14ac:dyDescent="0.25">
      <c r="A51" s="18" t="s">
        <v>994</v>
      </c>
      <c r="B51" s="18" t="s">
        <v>160</v>
      </c>
      <c r="C51" s="18" t="s">
        <v>1883</v>
      </c>
      <c r="D51" s="18" t="s">
        <v>1954</v>
      </c>
      <c r="E51" s="18" t="s">
        <v>2291</v>
      </c>
      <c r="F51" s="18" t="s">
        <v>2292</v>
      </c>
      <c r="G51" s="18" t="s">
        <v>870</v>
      </c>
      <c r="H51" s="18" t="s">
        <v>8</v>
      </c>
      <c r="I51" s="18">
        <v>530</v>
      </c>
      <c r="J51" s="18">
        <v>12</v>
      </c>
      <c r="K51" s="18" t="s">
        <v>1957</v>
      </c>
      <c r="L51" s="18" t="s">
        <v>22</v>
      </c>
      <c r="M51" s="31">
        <v>7.26</v>
      </c>
      <c r="N51" s="31">
        <v>117856.86210606061</v>
      </c>
      <c r="O51" s="31">
        <f t="shared" si="0"/>
        <v>855640.81889</v>
      </c>
      <c r="P51" s="25"/>
    </row>
    <row r="52" spans="1:16" ht="12.75" x14ac:dyDescent="0.25">
      <c r="A52" s="18" t="s">
        <v>994</v>
      </c>
      <c r="B52" s="18" t="s">
        <v>160</v>
      </c>
      <c r="C52" s="18" t="s">
        <v>1883</v>
      </c>
      <c r="D52" s="18" t="s">
        <v>1995</v>
      </c>
      <c r="E52" s="18" t="s">
        <v>2000</v>
      </c>
      <c r="F52" s="18" t="s">
        <v>2001</v>
      </c>
      <c r="G52" s="18" t="s">
        <v>870</v>
      </c>
      <c r="H52" s="18" t="s">
        <v>8</v>
      </c>
      <c r="I52" s="18">
        <v>1220</v>
      </c>
      <c r="J52" s="18">
        <v>13</v>
      </c>
      <c r="K52" s="18" t="s">
        <v>8</v>
      </c>
      <c r="L52" s="18" t="s">
        <v>22</v>
      </c>
      <c r="M52" s="31">
        <v>13.620000000000001</v>
      </c>
      <c r="N52" s="31">
        <v>62522.321991189434</v>
      </c>
      <c r="O52" s="31">
        <f t="shared" si="0"/>
        <v>851554.02552000014</v>
      </c>
      <c r="P52" s="25"/>
    </row>
    <row r="53" spans="1:16" ht="12.75" x14ac:dyDescent="0.25">
      <c r="A53" s="18" t="s">
        <v>993</v>
      </c>
      <c r="B53" s="18" t="s">
        <v>1944</v>
      </c>
      <c r="C53" s="18" t="s">
        <v>1848</v>
      </c>
      <c r="D53" s="18" t="s">
        <v>1995</v>
      </c>
      <c r="E53" s="18" t="s">
        <v>2012</v>
      </c>
      <c r="F53" s="18" t="s">
        <v>2013</v>
      </c>
      <c r="G53" s="18" t="s">
        <v>870</v>
      </c>
      <c r="H53" s="18" t="s">
        <v>8</v>
      </c>
      <c r="I53" s="18">
        <v>530</v>
      </c>
      <c r="J53" s="18">
        <v>10</v>
      </c>
      <c r="K53" s="18" t="s">
        <v>8</v>
      </c>
      <c r="L53" s="18" t="s">
        <v>22</v>
      </c>
      <c r="M53" s="31">
        <v>13.427</v>
      </c>
      <c r="N53" s="31">
        <v>63325.967595888884</v>
      </c>
      <c r="O53" s="31">
        <f t="shared" si="0"/>
        <v>850277.76691000001</v>
      </c>
      <c r="P53" s="25"/>
    </row>
    <row r="54" spans="1:16" ht="12.75" x14ac:dyDescent="0.25">
      <c r="A54" s="18" t="s">
        <v>994</v>
      </c>
      <c r="B54" s="18" t="s">
        <v>160</v>
      </c>
      <c r="C54" s="18" t="s">
        <v>1883</v>
      </c>
      <c r="D54" s="18" t="s">
        <v>1954</v>
      </c>
      <c r="E54" s="18" t="s">
        <v>2185</v>
      </c>
      <c r="F54" s="18" t="s">
        <v>2186</v>
      </c>
      <c r="G54" s="18" t="s">
        <v>817</v>
      </c>
      <c r="H54" s="18" t="s">
        <v>8</v>
      </c>
      <c r="I54" s="18">
        <v>1220</v>
      </c>
      <c r="J54" s="18">
        <v>12</v>
      </c>
      <c r="K54" s="18" t="s">
        <v>1968</v>
      </c>
      <c r="L54" s="18" t="s">
        <v>22</v>
      </c>
      <c r="M54" s="31">
        <v>8.3339999999999996</v>
      </c>
      <c r="N54" s="31">
        <v>100878.42884569235</v>
      </c>
      <c r="O54" s="31">
        <f t="shared" si="0"/>
        <v>840720.826</v>
      </c>
      <c r="P54" s="25"/>
    </row>
    <row r="55" spans="1:16" ht="12.75" x14ac:dyDescent="0.25">
      <c r="A55" s="18" t="s">
        <v>993</v>
      </c>
      <c r="B55" s="18" t="s">
        <v>1944</v>
      </c>
      <c r="C55" s="18" t="s">
        <v>1848</v>
      </c>
      <c r="D55" s="18" t="s">
        <v>1954</v>
      </c>
      <c r="E55" s="18" t="s">
        <v>2143</v>
      </c>
      <c r="F55" s="18" t="s">
        <v>2144</v>
      </c>
      <c r="G55" s="18" t="s">
        <v>8</v>
      </c>
      <c r="H55" s="18" t="s">
        <v>1485</v>
      </c>
      <c r="I55" s="18">
        <v>508</v>
      </c>
      <c r="J55" s="18">
        <v>12.7</v>
      </c>
      <c r="K55" s="18" t="s">
        <v>2139</v>
      </c>
      <c r="L55" s="18" t="s">
        <v>22</v>
      </c>
      <c r="M55" s="31">
        <v>1.784</v>
      </c>
      <c r="N55" s="31">
        <v>449380.94674887887</v>
      </c>
      <c r="O55" s="31">
        <f t="shared" si="0"/>
        <v>801695.60899999994</v>
      </c>
      <c r="P55" s="25"/>
    </row>
    <row r="56" spans="1:16" ht="12.75" x14ac:dyDescent="0.25">
      <c r="A56" s="18" t="s">
        <v>993</v>
      </c>
      <c r="B56" s="18" t="s">
        <v>1944</v>
      </c>
      <c r="C56" s="18" t="s">
        <v>1848</v>
      </c>
      <c r="D56" s="18" t="s">
        <v>1954</v>
      </c>
      <c r="E56" s="18" t="s">
        <v>1985</v>
      </c>
      <c r="F56" s="18" t="s">
        <v>1986</v>
      </c>
      <c r="G56" s="18" t="s">
        <v>873</v>
      </c>
      <c r="H56" s="18" t="s">
        <v>8</v>
      </c>
      <c r="I56" s="18">
        <v>1420</v>
      </c>
      <c r="J56" s="18">
        <v>21.6</v>
      </c>
      <c r="K56" s="18" t="s">
        <v>1987</v>
      </c>
      <c r="L56" s="18" t="s">
        <v>22</v>
      </c>
      <c r="M56" s="31">
        <v>9.0129999999999999</v>
      </c>
      <c r="N56" s="31">
        <v>88946.457660046595</v>
      </c>
      <c r="O56" s="31">
        <f t="shared" si="0"/>
        <v>801674.42288999993</v>
      </c>
      <c r="P56" s="25"/>
    </row>
    <row r="57" spans="1:16" ht="12.75" x14ac:dyDescent="0.25">
      <c r="A57" s="18" t="s">
        <v>993</v>
      </c>
      <c r="B57" s="18" t="s">
        <v>1944</v>
      </c>
      <c r="C57" s="18" t="s">
        <v>1848</v>
      </c>
      <c r="D57" s="18" t="s">
        <v>1954</v>
      </c>
      <c r="E57" s="18" t="s">
        <v>1979</v>
      </c>
      <c r="F57" s="18" t="s">
        <v>1980</v>
      </c>
      <c r="G57" s="18" t="s">
        <v>870</v>
      </c>
      <c r="H57" s="18" t="s">
        <v>8</v>
      </c>
      <c r="I57" s="18">
        <v>820</v>
      </c>
      <c r="J57" s="18">
        <v>16</v>
      </c>
      <c r="K57" s="18" t="s">
        <v>1957</v>
      </c>
      <c r="L57" s="18" t="s">
        <v>22</v>
      </c>
      <c r="M57" s="31">
        <v>7.68</v>
      </c>
      <c r="N57" s="31">
        <v>102642.01835937501</v>
      </c>
      <c r="O57" s="31">
        <f t="shared" si="0"/>
        <v>788290.70100000012</v>
      </c>
      <c r="P57" s="25"/>
    </row>
    <row r="58" spans="1:16" ht="12.75" x14ac:dyDescent="0.25">
      <c r="A58" s="18" t="s">
        <v>994</v>
      </c>
      <c r="B58" s="18" t="s">
        <v>160</v>
      </c>
      <c r="C58" s="18" t="s">
        <v>1883</v>
      </c>
      <c r="D58" s="18" t="s">
        <v>1935</v>
      </c>
      <c r="E58" s="18" t="s">
        <v>2191</v>
      </c>
      <c r="F58" s="18" t="s">
        <v>2192</v>
      </c>
      <c r="G58" s="18" t="s">
        <v>870</v>
      </c>
      <c r="H58" s="18" t="s">
        <v>8</v>
      </c>
      <c r="I58" s="18">
        <v>1220</v>
      </c>
      <c r="J58" s="18">
        <v>19</v>
      </c>
      <c r="K58" s="18" t="s">
        <v>1957</v>
      </c>
      <c r="L58" s="18" t="s">
        <v>22</v>
      </c>
      <c r="M58" s="31">
        <v>6.673</v>
      </c>
      <c r="N58" s="31">
        <v>115337.95234527197</v>
      </c>
      <c r="O58" s="31">
        <f t="shared" si="0"/>
        <v>769650.15599999984</v>
      </c>
      <c r="P58" s="25"/>
    </row>
    <row r="59" spans="1:16" ht="12.75" x14ac:dyDescent="0.25">
      <c r="A59" s="18" t="s">
        <v>993</v>
      </c>
      <c r="B59" s="18" t="s">
        <v>1944</v>
      </c>
      <c r="C59" s="18" t="s">
        <v>1848</v>
      </c>
      <c r="D59" s="18" t="s">
        <v>1995</v>
      </c>
      <c r="E59" s="18" t="s">
        <v>2026</v>
      </c>
      <c r="F59" s="18" t="s">
        <v>2027</v>
      </c>
      <c r="G59" s="18" t="s">
        <v>870</v>
      </c>
      <c r="H59" s="18" t="s">
        <v>8</v>
      </c>
      <c r="I59" s="18">
        <v>1220</v>
      </c>
      <c r="J59" s="18">
        <v>16</v>
      </c>
      <c r="K59" s="18" t="s">
        <v>8</v>
      </c>
      <c r="L59" s="18" t="s">
        <v>22</v>
      </c>
      <c r="M59" s="31">
        <v>11.506</v>
      </c>
      <c r="N59" s="31">
        <v>64902.869024856605</v>
      </c>
      <c r="O59" s="31">
        <f t="shared" si="0"/>
        <v>746772.41100000008</v>
      </c>
      <c r="P59" s="25"/>
    </row>
    <row r="60" spans="1:16" ht="12.75" x14ac:dyDescent="0.25">
      <c r="A60" s="18" t="s">
        <v>993</v>
      </c>
      <c r="B60" s="18" t="s">
        <v>1944</v>
      </c>
      <c r="C60" s="18" t="s">
        <v>1848</v>
      </c>
      <c r="D60" s="18" t="s">
        <v>1935</v>
      </c>
      <c r="E60" s="18" t="s">
        <v>1979</v>
      </c>
      <c r="F60" s="18" t="s">
        <v>1980</v>
      </c>
      <c r="G60" s="18" t="s">
        <v>870</v>
      </c>
      <c r="H60" s="18" t="s">
        <v>8</v>
      </c>
      <c r="I60" s="18">
        <v>820</v>
      </c>
      <c r="J60" s="18">
        <v>16</v>
      </c>
      <c r="K60" s="18" t="s">
        <v>1957</v>
      </c>
      <c r="L60" s="18" t="s">
        <v>22</v>
      </c>
      <c r="M60" s="31">
        <v>7.6840000000000002</v>
      </c>
      <c r="N60" s="31">
        <v>96359.506116605917</v>
      </c>
      <c r="O60" s="31">
        <f t="shared" si="0"/>
        <v>740426.44499999983</v>
      </c>
      <c r="P60" s="25"/>
    </row>
    <row r="61" spans="1:16" ht="12.75" x14ac:dyDescent="0.25">
      <c r="A61" s="18" t="s">
        <v>993</v>
      </c>
      <c r="B61" s="18" t="s">
        <v>1944</v>
      </c>
      <c r="C61" s="18" t="s">
        <v>1848</v>
      </c>
      <c r="D61" s="18" t="s">
        <v>1995</v>
      </c>
      <c r="E61" s="18" t="s">
        <v>2042</v>
      </c>
      <c r="F61" s="18" t="s">
        <v>2043</v>
      </c>
      <c r="G61" s="18" t="s">
        <v>873</v>
      </c>
      <c r="H61" s="18" t="s">
        <v>8</v>
      </c>
      <c r="I61" s="18">
        <v>820</v>
      </c>
      <c r="J61" s="18">
        <v>22</v>
      </c>
      <c r="K61" s="18" t="s">
        <v>8</v>
      </c>
      <c r="L61" s="18" t="s">
        <v>22</v>
      </c>
      <c r="M61" s="31">
        <v>9.7509999999999994</v>
      </c>
      <c r="N61" s="31">
        <v>68530.513280689178</v>
      </c>
      <c r="O61" s="31">
        <f t="shared" si="0"/>
        <v>668241.03500000015</v>
      </c>
      <c r="P61" s="25"/>
    </row>
    <row r="62" spans="1:16" ht="12.75" x14ac:dyDescent="0.25">
      <c r="A62" s="18" t="s">
        <v>994</v>
      </c>
      <c r="B62" s="18" t="s">
        <v>160</v>
      </c>
      <c r="C62" s="18" t="s">
        <v>2176</v>
      </c>
      <c r="D62" s="18" t="s">
        <v>1935</v>
      </c>
      <c r="E62" s="18" t="s">
        <v>1985</v>
      </c>
      <c r="F62" s="18" t="s">
        <v>1986</v>
      </c>
      <c r="G62" s="18" t="s">
        <v>873</v>
      </c>
      <c r="H62" s="18" t="s">
        <v>8</v>
      </c>
      <c r="I62" s="18">
        <v>1420</v>
      </c>
      <c r="J62" s="18">
        <v>21.6</v>
      </c>
      <c r="K62" s="18" t="s">
        <v>1987</v>
      </c>
      <c r="L62" s="18" t="s">
        <v>22</v>
      </c>
      <c r="M62" s="31">
        <v>9.02</v>
      </c>
      <c r="N62" s="31">
        <v>73677.07560975611</v>
      </c>
      <c r="O62" s="31">
        <f t="shared" si="0"/>
        <v>664567.22200000007</v>
      </c>
      <c r="P62" s="25"/>
    </row>
    <row r="63" spans="1:16" ht="12.75" x14ac:dyDescent="0.25">
      <c r="A63" s="18" t="s">
        <v>994</v>
      </c>
      <c r="B63" s="18" t="s">
        <v>160</v>
      </c>
      <c r="C63" s="18" t="s">
        <v>1883</v>
      </c>
      <c r="D63" s="18" t="s">
        <v>1954</v>
      </c>
      <c r="E63" s="18" t="s">
        <v>2236</v>
      </c>
      <c r="F63" s="18" t="s">
        <v>2237</v>
      </c>
      <c r="G63" s="18" t="s">
        <v>8</v>
      </c>
      <c r="H63" s="18" t="s">
        <v>828</v>
      </c>
      <c r="I63" s="18">
        <v>530</v>
      </c>
      <c r="J63" s="18">
        <v>8</v>
      </c>
      <c r="K63" s="18" t="s">
        <v>1872</v>
      </c>
      <c r="L63" s="18" t="s">
        <v>22</v>
      </c>
      <c r="M63" s="31">
        <v>8.3680000000000003</v>
      </c>
      <c r="N63" s="31">
        <v>77906.410897466543</v>
      </c>
      <c r="O63" s="31">
        <f t="shared" si="0"/>
        <v>651920.84639000008</v>
      </c>
      <c r="P63" s="25"/>
    </row>
    <row r="64" spans="1:16" ht="12.75" x14ac:dyDescent="0.25">
      <c r="A64" s="18" t="s">
        <v>993</v>
      </c>
      <c r="B64" s="18" t="s">
        <v>1944</v>
      </c>
      <c r="C64" s="18" t="s">
        <v>1848</v>
      </c>
      <c r="D64" s="18" t="s">
        <v>1935</v>
      </c>
      <c r="E64" s="18" t="s">
        <v>1983</v>
      </c>
      <c r="F64" s="18" t="s">
        <v>1984</v>
      </c>
      <c r="G64" s="18" t="s">
        <v>870</v>
      </c>
      <c r="H64" s="18" t="s">
        <v>8</v>
      </c>
      <c r="I64" s="18">
        <v>530</v>
      </c>
      <c r="J64" s="18">
        <v>13</v>
      </c>
      <c r="K64" s="18" t="s">
        <v>1957</v>
      </c>
      <c r="L64" s="18" t="s">
        <v>22</v>
      </c>
      <c r="M64" s="31">
        <v>5.92</v>
      </c>
      <c r="N64" s="31">
        <v>110022.75149324325</v>
      </c>
      <c r="O64" s="31">
        <f t="shared" si="0"/>
        <v>651334.68884000008</v>
      </c>
      <c r="P64" s="25"/>
    </row>
    <row r="65" spans="1:16" ht="12.75" x14ac:dyDescent="0.25">
      <c r="A65" s="18" t="s">
        <v>993</v>
      </c>
      <c r="B65" s="18" t="s">
        <v>1944</v>
      </c>
      <c r="C65" s="18" t="s">
        <v>1848</v>
      </c>
      <c r="D65" s="18" t="s">
        <v>1954</v>
      </c>
      <c r="E65" s="18" t="s">
        <v>2106</v>
      </c>
      <c r="F65" s="18" t="s">
        <v>2107</v>
      </c>
      <c r="G65" s="18" t="s">
        <v>870</v>
      </c>
      <c r="H65" s="18" t="s">
        <v>8</v>
      </c>
      <c r="I65" s="18">
        <v>1220</v>
      </c>
      <c r="J65" s="18">
        <v>12</v>
      </c>
      <c r="K65" s="18" t="s">
        <v>1957</v>
      </c>
      <c r="L65" s="18" t="s">
        <v>22</v>
      </c>
      <c r="M65" s="31">
        <v>4.3360000000000003</v>
      </c>
      <c r="N65" s="31">
        <v>148211.66234778595</v>
      </c>
      <c r="O65" s="31">
        <f t="shared" si="0"/>
        <v>642645.76793999993</v>
      </c>
      <c r="P65" s="25"/>
    </row>
    <row r="66" spans="1:16" ht="12.75" x14ac:dyDescent="0.25">
      <c r="A66" s="18" t="s">
        <v>994</v>
      </c>
      <c r="B66" s="18" t="s">
        <v>160</v>
      </c>
      <c r="C66" s="18" t="s">
        <v>1883</v>
      </c>
      <c r="D66" s="18" t="s">
        <v>1935</v>
      </c>
      <c r="E66" s="18" t="s">
        <v>2187</v>
      </c>
      <c r="F66" s="18" t="s">
        <v>2188</v>
      </c>
      <c r="G66" s="18" t="s">
        <v>817</v>
      </c>
      <c r="H66" s="18" t="s">
        <v>8</v>
      </c>
      <c r="I66" s="18">
        <v>1020</v>
      </c>
      <c r="J66" s="18">
        <v>10</v>
      </c>
      <c r="K66" s="18" t="s">
        <v>1968</v>
      </c>
      <c r="L66" s="18" t="s">
        <v>22</v>
      </c>
      <c r="M66" s="31">
        <v>5.9740000000000002</v>
      </c>
      <c r="N66" s="31">
        <v>104876.97003682626</v>
      </c>
      <c r="O66" s="31">
        <f t="shared" ref="O66:O129" si="1">N66*M66</f>
        <v>626535.01900000009</v>
      </c>
      <c r="P66" s="25"/>
    </row>
    <row r="67" spans="1:16" ht="12.75" x14ac:dyDescent="0.25">
      <c r="A67" s="18" t="s">
        <v>994</v>
      </c>
      <c r="B67" s="18" t="s">
        <v>160</v>
      </c>
      <c r="C67" s="18" t="s">
        <v>1883</v>
      </c>
      <c r="D67" s="18" t="s">
        <v>1995</v>
      </c>
      <c r="E67" s="18" t="s">
        <v>2226</v>
      </c>
      <c r="F67" s="18" t="s">
        <v>2227</v>
      </c>
      <c r="G67" s="18" t="s">
        <v>870</v>
      </c>
      <c r="H67" s="18" t="s">
        <v>8</v>
      </c>
      <c r="I67" s="18">
        <v>1020</v>
      </c>
      <c r="J67" s="18">
        <v>10</v>
      </c>
      <c r="K67" s="18" t="s">
        <v>8</v>
      </c>
      <c r="L67" s="18" t="s">
        <v>22</v>
      </c>
      <c r="M67" s="31">
        <v>8.5079999999999991</v>
      </c>
      <c r="N67" s="31">
        <v>72777.243770568894</v>
      </c>
      <c r="O67" s="31">
        <f t="shared" si="1"/>
        <v>619188.79</v>
      </c>
      <c r="P67" s="25"/>
    </row>
    <row r="68" spans="1:16" ht="12.75" x14ac:dyDescent="0.25">
      <c r="A68" s="18" t="s">
        <v>994</v>
      </c>
      <c r="B68" s="18" t="s">
        <v>160</v>
      </c>
      <c r="C68" s="18" t="s">
        <v>1883</v>
      </c>
      <c r="D68" s="18" t="s">
        <v>1935</v>
      </c>
      <c r="E68" s="18" t="s">
        <v>2189</v>
      </c>
      <c r="F68" s="18" t="s">
        <v>2190</v>
      </c>
      <c r="G68" s="18" t="s">
        <v>873</v>
      </c>
      <c r="H68" s="18" t="s">
        <v>8</v>
      </c>
      <c r="I68" s="18">
        <v>1020</v>
      </c>
      <c r="J68" s="18">
        <v>20</v>
      </c>
      <c r="K68" s="18" t="s">
        <v>1968</v>
      </c>
      <c r="L68" s="18" t="s">
        <v>22</v>
      </c>
      <c r="M68" s="31">
        <v>5.827</v>
      </c>
      <c r="N68" s="31">
        <v>103456.76505920713</v>
      </c>
      <c r="O68" s="31">
        <f t="shared" si="1"/>
        <v>602842.56999999995</v>
      </c>
      <c r="P68" s="25"/>
    </row>
    <row r="69" spans="1:16" ht="12.75" x14ac:dyDescent="0.25">
      <c r="A69" s="18" t="s">
        <v>993</v>
      </c>
      <c r="B69" s="18" t="s">
        <v>1944</v>
      </c>
      <c r="C69" s="18" t="s">
        <v>1848</v>
      </c>
      <c r="D69" s="18" t="s">
        <v>1935</v>
      </c>
      <c r="E69" s="18" t="s">
        <v>1988</v>
      </c>
      <c r="F69" s="18" t="s">
        <v>1989</v>
      </c>
      <c r="G69" s="18" t="s">
        <v>873</v>
      </c>
      <c r="H69" s="18" t="s">
        <v>8</v>
      </c>
      <c r="I69" s="18">
        <v>1420</v>
      </c>
      <c r="J69" s="18">
        <v>15.7</v>
      </c>
      <c r="K69" s="18" t="s">
        <v>1987</v>
      </c>
      <c r="L69" s="18" t="s">
        <v>22</v>
      </c>
      <c r="M69" s="31">
        <v>6.59</v>
      </c>
      <c r="N69" s="31">
        <v>91210.105462822452</v>
      </c>
      <c r="O69" s="31">
        <f t="shared" si="1"/>
        <v>601074.59499999997</v>
      </c>
      <c r="P69" s="25"/>
    </row>
    <row r="70" spans="1:16" ht="12.75" x14ac:dyDescent="0.25">
      <c r="A70" s="18" t="s">
        <v>993</v>
      </c>
      <c r="B70" s="18" t="s">
        <v>1944</v>
      </c>
      <c r="C70" s="18" t="s">
        <v>1848</v>
      </c>
      <c r="D70" s="18" t="s">
        <v>1954</v>
      </c>
      <c r="E70" s="18" t="s">
        <v>2149</v>
      </c>
      <c r="F70" s="18" t="s">
        <v>2150</v>
      </c>
      <c r="G70" s="18" t="s">
        <v>998</v>
      </c>
      <c r="H70" s="18" t="s">
        <v>821</v>
      </c>
      <c r="I70" s="18">
        <v>720</v>
      </c>
      <c r="J70" s="18">
        <v>12</v>
      </c>
      <c r="K70" s="18" t="s">
        <v>2151</v>
      </c>
      <c r="L70" s="18" t="s">
        <v>22</v>
      </c>
      <c r="M70" s="31">
        <v>7.5310000000000006</v>
      </c>
      <c r="N70" s="31">
        <v>79514.112734032664</v>
      </c>
      <c r="O70" s="31">
        <f t="shared" si="1"/>
        <v>598820.78300000005</v>
      </c>
      <c r="P70" s="25"/>
    </row>
    <row r="71" spans="1:16" ht="12.75" x14ac:dyDescent="0.25">
      <c r="A71" s="18" t="s">
        <v>994</v>
      </c>
      <c r="B71" s="18" t="s">
        <v>160</v>
      </c>
      <c r="C71" s="18" t="s">
        <v>1883</v>
      </c>
      <c r="D71" s="18" t="s">
        <v>1935</v>
      </c>
      <c r="E71" s="18" t="s">
        <v>2156</v>
      </c>
      <c r="F71" s="18" t="s">
        <v>2157</v>
      </c>
      <c r="G71" s="18" t="s">
        <v>8</v>
      </c>
      <c r="H71" s="18" t="s">
        <v>809</v>
      </c>
      <c r="I71" s="18">
        <v>1220</v>
      </c>
      <c r="J71" s="18">
        <v>12</v>
      </c>
      <c r="K71" s="18" t="s">
        <v>1872</v>
      </c>
      <c r="L71" s="18" t="s">
        <v>22</v>
      </c>
      <c r="M71" s="31">
        <v>4.2130000000000001</v>
      </c>
      <c r="N71" s="31">
        <v>141697.7493472585</v>
      </c>
      <c r="O71" s="31">
        <f t="shared" si="1"/>
        <v>596972.61800000013</v>
      </c>
      <c r="P71" s="25"/>
    </row>
    <row r="72" spans="1:16" ht="12.75" x14ac:dyDescent="0.25">
      <c r="A72" s="18" t="s">
        <v>993</v>
      </c>
      <c r="B72" s="18" t="s">
        <v>1944</v>
      </c>
      <c r="C72" s="18" t="s">
        <v>1848</v>
      </c>
      <c r="D72" s="18" t="s">
        <v>1995</v>
      </c>
      <c r="E72" s="18" t="s">
        <v>2032</v>
      </c>
      <c r="F72" s="18" t="s">
        <v>2033</v>
      </c>
      <c r="G72" s="18" t="s">
        <v>873</v>
      </c>
      <c r="H72" s="18" t="s">
        <v>8</v>
      </c>
      <c r="I72" s="18">
        <v>820</v>
      </c>
      <c r="J72" s="18">
        <v>19</v>
      </c>
      <c r="K72" s="18" t="s">
        <v>8</v>
      </c>
      <c r="L72" s="18" t="s">
        <v>22</v>
      </c>
      <c r="M72" s="31">
        <v>8.673</v>
      </c>
      <c r="N72" s="31">
        <v>68200</v>
      </c>
      <c r="O72" s="31">
        <f t="shared" si="1"/>
        <v>591498.6</v>
      </c>
      <c r="P72" s="25"/>
    </row>
    <row r="73" spans="1:16" ht="12.75" x14ac:dyDescent="0.25">
      <c r="A73" s="18" t="s">
        <v>994</v>
      </c>
      <c r="B73" s="18" t="s">
        <v>160</v>
      </c>
      <c r="C73" s="18" t="s">
        <v>1883</v>
      </c>
      <c r="D73" s="18" t="s">
        <v>1954</v>
      </c>
      <c r="E73" s="18" t="s">
        <v>2095</v>
      </c>
      <c r="F73" s="18" t="s">
        <v>2096</v>
      </c>
      <c r="G73" s="18" t="s">
        <v>8</v>
      </c>
      <c r="H73" s="18" t="s">
        <v>828</v>
      </c>
      <c r="I73" s="18">
        <v>530</v>
      </c>
      <c r="J73" s="18">
        <v>11</v>
      </c>
      <c r="K73" s="18" t="s">
        <v>1872</v>
      </c>
      <c r="L73" s="18" t="s">
        <v>22</v>
      </c>
      <c r="M73" s="31">
        <v>8.245000000000001</v>
      </c>
      <c r="N73" s="31">
        <v>70264.312431776823</v>
      </c>
      <c r="O73" s="31">
        <f t="shared" si="1"/>
        <v>579329.25599999994</v>
      </c>
      <c r="P73" s="25"/>
    </row>
    <row r="74" spans="1:16" ht="12.75" x14ac:dyDescent="0.25">
      <c r="A74" s="18" t="s">
        <v>993</v>
      </c>
      <c r="B74" s="18" t="s">
        <v>1944</v>
      </c>
      <c r="C74" s="18" t="s">
        <v>1848</v>
      </c>
      <c r="D74" s="18" t="s">
        <v>1935</v>
      </c>
      <c r="E74" s="18" t="s">
        <v>1990</v>
      </c>
      <c r="F74" s="18" t="s">
        <v>1991</v>
      </c>
      <c r="G74" s="18" t="s">
        <v>873</v>
      </c>
      <c r="H74" s="18" t="s">
        <v>8</v>
      </c>
      <c r="I74" s="18">
        <v>1420</v>
      </c>
      <c r="J74" s="18">
        <v>16.8</v>
      </c>
      <c r="K74" s="18" t="s">
        <v>1987</v>
      </c>
      <c r="L74" s="18" t="s">
        <v>22</v>
      </c>
      <c r="M74" s="31">
        <v>6.6459999999999999</v>
      </c>
      <c r="N74" s="31">
        <v>86817.79461330123</v>
      </c>
      <c r="O74" s="31">
        <f t="shared" si="1"/>
        <v>576991.06299999997</v>
      </c>
      <c r="P74" s="25"/>
    </row>
    <row r="75" spans="1:16" ht="12.75" x14ac:dyDescent="0.25">
      <c r="A75" s="18" t="s">
        <v>994</v>
      </c>
      <c r="B75" s="18" t="s">
        <v>1934</v>
      </c>
      <c r="C75" s="18" t="s">
        <v>1883</v>
      </c>
      <c r="D75" s="18" t="s">
        <v>1935</v>
      </c>
      <c r="E75" s="18" t="s">
        <v>2172</v>
      </c>
      <c r="F75" s="18" t="s">
        <v>2173</v>
      </c>
      <c r="G75" s="18" t="s">
        <v>8</v>
      </c>
      <c r="H75" s="18" t="s">
        <v>809</v>
      </c>
      <c r="I75" s="18">
        <v>530</v>
      </c>
      <c r="J75" s="18">
        <v>10</v>
      </c>
      <c r="K75" s="18" t="s">
        <v>2099</v>
      </c>
      <c r="L75" s="18" t="s">
        <v>22</v>
      </c>
      <c r="M75" s="31">
        <v>6.0589999999999993</v>
      </c>
      <c r="N75" s="31">
        <v>93032.239478461823</v>
      </c>
      <c r="O75" s="31">
        <f t="shared" si="1"/>
        <v>563682.33900000015</v>
      </c>
      <c r="P75" s="25"/>
    </row>
    <row r="76" spans="1:16" ht="12.75" x14ac:dyDescent="0.25">
      <c r="A76" s="18" t="s">
        <v>994</v>
      </c>
      <c r="B76" s="18" t="s">
        <v>160</v>
      </c>
      <c r="C76" s="18" t="s">
        <v>1883</v>
      </c>
      <c r="D76" s="18" t="s">
        <v>1935</v>
      </c>
      <c r="E76" s="18" t="s">
        <v>2181</v>
      </c>
      <c r="F76" s="18" t="s">
        <v>2182</v>
      </c>
      <c r="G76" s="18" t="s">
        <v>8</v>
      </c>
      <c r="H76" s="18" t="s">
        <v>1634</v>
      </c>
      <c r="I76" s="18">
        <v>1220</v>
      </c>
      <c r="J76" s="18">
        <v>10</v>
      </c>
      <c r="K76" s="18" t="s">
        <v>1872</v>
      </c>
      <c r="L76" s="18" t="s">
        <v>22</v>
      </c>
      <c r="M76" s="31">
        <v>3.177</v>
      </c>
      <c r="N76" s="31">
        <v>175217.4003777148</v>
      </c>
      <c r="O76" s="31">
        <f t="shared" si="1"/>
        <v>556665.68099999998</v>
      </c>
      <c r="P76" s="25"/>
    </row>
    <row r="77" spans="1:16" ht="12.75" x14ac:dyDescent="0.25">
      <c r="A77" s="18" t="s">
        <v>993</v>
      </c>
      <c r="B77" s="18" t="s">
        <v>1944</v>
      </c>
      <c r="C77" s="18" t="s">
        <v>1848</v>
      </c>
      <c r="D77" s="18" t="s">
        <v>1995</v>
      </c>
      <c r="E77" s="18" t="s">
        <v>2062</v>
      </c>
      <c r="F77" s="18" t="s">
        <v>2063</v>
      </c>
      <c r="G77" s="18" t="s">
        <v>8</v>
      </c>
      <c r="H77" s="18" t="s">
        <v>834</v>
      </c>
      <c r="I77" s="18">
        <v>1420</v>
      </c>
      <c r="J77" s="18">
        <v>24</v>
      </c>
      <c r="K77" s="18" t="s">
        <v>8</v>
      </c>
      <c r="L77" s="18" t="s">
        <v>22</v>
      </c>
      <c r="M77" s="31">
        <v>10.106</v>
      </c>
      <c r="N77" s="31">
        <v>55000</v>
      </c>
      <c r="O77" s="31">
        <f t="shared" si="1"/>
        <v>555830</v>
      </c>
      <c r="P77" s="25"/>
    </row>
    <row r="78" spans="1:16" ht="12.75" x14ac:dyDescent="0.25">
      <c r="A78" s="18" t="s">
        <v>994</v>
      </c>
      <c r="B78" s="18" t="s">
        <v>1934</v>
      </c>
      <c r="C78" s="18" t="s">
        <v>1883</v>
      </c>
      <c r="D78" s="18" t="s">
        <v>1935</v>
      </c>
      <c r="E78" s="18" t="s">
        <v>2168</v>
      </c>
      <c r="F78" s="18" t="s">
        <v>2169</v>
      </c>
      <c r="G78" s="18" t="s">
        <v>8</v>
      </c>
      <c r="H78" s="18" t="s">
        <v>809</v>
      </c>
      <c r="I78" s="18">
        <v>530</v>
      </c>
      <c r="J78" s="18">
        <v>8</v>
      </c>
      <c r="K78" s="18" t="s">
        <v>2099</v>
      </c>
      <c r="L78" s="18" t="s">
        <v>22</v>
      </c>
      <c r="M78" s="31">
        <v>6.0440000000000005</v>
      </c>
      <c r="N78" s="31">
        <v>91456.631700860336</v>
      </c>
      <c r="O78" s="31">
        <f t="shared" si="1"/>
        <v>552763.88199999987</v>
      </c>
      <c r="P78" s="25"/>
    </row>
    <row r="79" spans="1:16" ht="12.75" x14ac:dyDescent="0.25">
      <c r="A79" s="18" t="s">
        <v>993</v>
      </c>
      <c r="B79" s="18" t="s">
        <v>1944</v>
      </c>
      <c r="C79" s="18" t="s">
        <v>1848</v>
      </c>
      <c r="D79" s="18" t="s">
        <v>1995</v>
      </c>
      <c r="E79" s="18" t="s">
        <v>2050</v>
      </c>
      <c r="F79" s="18" t="s">
        <v>2051</v>
      </c>
      <c r="G79" s="18" t="s">
        <v>873</v>
      </c>
      <c r="H79" s="18" t="s">
        <v>8</v>
      </c>
      <c r="I79" s="18">
        <v>1420</v>
      </c>
      <c r="J79" s="18">
        <v>21</v>
      </c>
      <c r="K79" s="18" t="s">
        <v>8</v>
      </c>
      <c r="L79" s="18" t="s">
        <v>22</v>
      </c>
      <c r="M79" s="31">
        <v>8.3569999999999993</v>
      </c>
      <c r="N79" s="31">
        <v>64900.000000000015</v>
      </c>
      <c r="O79" s="31">
        <f t="shared" si="1"/>
        <v>542369.30000000005</v>
      </c>
      <c r="P79" s="25"/>
    </row>
    <row r="80" spans="1:16" ht="12.75" x14ac:dyDescent="0.25">
      <c r="A80" s="18" t="s">
        <v>994</v>
      </c>
      <c r="B80" s="18" t="s">
        <v>160</v>
      </c>
      <c r="C80" s="18" t="s">
        <v>1883</v>
      </c>
      <c r="D80" s="18" t="s">
        <v>1935</v>
      </c>
      <c r="E80" s="18" t="s">
        <v>2193</v>
      </c>
      <c r="F80" s="18" t="s">
        <v>2194</v>
      </c>
      <c r="G80" s="18" t="s">
        <v>870</v>
      </c>
      <c r="H80" s="18" t="s">
        <v>8</v>
      </c>
      <c r="I80" s="18">
        <v>1020</v>
      </c>
      <c r="J80" s="18">
        <v>10</v>
      </c>
      <c r="K80" s="18" t="s">
        <v>1957</v>
      </c>
      <c r="L80" s="18" t="s">
        <v>22</v>
      </c>
      <c r="M80" s="31">
        <v>2.6619999999999999</v>
      </c>
      <c r="N80" s="31">
        <v>201310.58264462813</v>
      </c>
      <c r="O80" s="31">
        <f t="shared" si="1"/>
        <v>535888.77100000007</v>
      </c>
      <c r="P80" s="25"/>
    </row>
    <row r="81" spans="1:16" ht="12.75" x14ac:dyDescent="0.25">
      <c r="A81" s="18" t="s">
        <v>993</v>
      </c>
      <c r="B81" s="18" t="s">
        <v>1944</v>
      </c>
      <c r="C81" s="18" t="s">
        <v>1848</v>
      </c>
      <c r="D81" s="18" t="s">
        <v>1995</v>
      </c>
      <c r="E81" s="18" t="s">
        <v>2000</v>
      </c>
      <c r="F81" s="18" t="s">
        <v>2001</v>
      </c>
      <c r="G81" s="18" t="s">
        <v>870</v>
      </c>
      <c r="H81" s="18" t="s">
        <v>8</v>
      </c>
      <c r="I81" s="18">
        <v>1220</v>
      </c>
      <c r="J81" s="18">
        <v>13</v>
      </c>
      <c r="K81" s="18" t="s">
        <v>8</v>
      </c>
      <c r="L81" s="18" t="s">
        <v>22</v>
      </c>
      <c r="M81" s="31">
        <v>9.3680000000000003</v>
      </c>
      <c r="N81" s="31">
        <v>56127.352742314259</v>
      </c>
      <c r="O81" s="31">
        <f t="shared" si="1"/>
        <v>525801.04049000004</v>
      </c>
      <c r="P81" s="25"/>
    </row>
    <row r="82" spans="1:16" ht="12.75" x14ac:dyDescent="0.25">
      <c r="A82" s="18" t="s">
        <v>993</v>
      </c>
      <c r="B82" s="18" t="s">
        <v>1944</v>
      </c>
      <c r="C82" s="18" t="s">
        <v>1848</v>
      </c>
      <c r="D82" s="18" t="s">
        <v>1995</v>
      </c>
      <c r="E82" s="18" t="s">
        <v>2022</v>
      </c>
      <c r="F82" s="18" t="s">
        <v>2023</v>
      </c>
      <c r="G82" s="18" t="s">
        <v>870</v>
      </c>
      <c r="H82" s="18" t="s">
        <v>8</v>
      </c>
      <c r="I82" s="18">
        <v>1020</v>
      </c>
      <c r="J82" s="18">
        <v>16</v>
      </c>
      <c r="K82" s="18" t="s">
        <v>8</v>
      </c>
      <c r="L82" s="18" t="s">
        <v>22</v>
      </c>
      <c r="M82" s="31">
        <v>9.5380000000000003</v>
      </c>
      <c r="N82" s="31">
        <v>55000</v>
      </c>
      <c r="O82" s="31">
        <f t="shared" si="1"/>
        <v>524590</v>
      </c>
      <c r="P82" s="25"/>
    </row>
    <row r="83" spans="1:16" ht="12.75" x14ac:dyDescent="0.25">
      <c r="A83" s="18" t="s">
        <v>993</v>
      </c>
      <c r="B83" s="18" t="s">
        <v>1944</v>
      </c>
      <c r="C83" s="18" t="s">
        <v>1848</v>
      </c>
      <c r="D83" s="18" t="s">
        <v>1954</v>
      </c>
      <c r="E83" s="18" t="s">
        <v>2093</v>
      </c>
      <c r="F83" s="18" t="s">
        <v>2094</v>
      </c>
      <c r="G83" s="18" t="s">
        <v>8</v>
      </c>
      <c r="H83" s="18" t="s">
        <v>828</v>
      </c>
      <c r="I83" s="18">
        <v>530</v>
      </c>
      <c r="J83" s="18">
        <v>10</v>
      </c>
      <c r="K83" s="18" t="s">
        <v>1872</v>
      </c>
      <c r="L83" s="18" t="s">
        <v>22</v>
      </c>
      <c r="M83" s="31">
        <v>7.4950000000000001</v>
      </c>
      <c r="N83" s="31">
        <v>69746.1895436958</v>
      </c>
      <c r="O83" s="31">
        <f t="shared" si="1"/>
        <v>522747.69063000003</v>
      </c>
      <c r="P83" s="25"/>
    </row>
    <row r="84" spans="1:16" ht="12.75" x14ac:dyDescent="0.25">
      <c r="A84" s="18" t="s">
        <v>994</v>
      </c>
      <c r="B84" s="18" t="s">
        <v>160</v>
      </c>
      <c r="C84" s="18" t="s">
        <v>1883</v>
      </c>
      <c r="D84" s="18" t="s">
        <v>1954</v>
      </c>
      <c r="E84" s="18" t="s">
        <v>2263</v>
      </c>
      <c r="F84" s="18" t="s">
        <v>2264</v>
      </c>
      <c r="G84" s="18" t="s">
        <v>870</v>
      </c>
      <c r="H84" s="18" t="s">
        <v>8</v>
      </c>
      <c r="I84" s="18">
        <v>1020</v>
      </c>
      <c r="J84" s="18">
        <v>12</v>
      </c>
      <c r="K84" s="18" t="s">
        <v>1957</v>
      </c>
      <c r="L84" s="18" t="s">
        <v>22</v>
      </c>
      <c r="M84" s="31">
        <v>3.5670000000000002</v>
      </c>
      <c r="N84" s="31">
        <v>144414.54695822819</v>
      </c>
      <c r="O84" s="31">
        <f t="shared" si="1"/>
        <v>515126.68900000001</v>
      </c>
      <c r="P84" s="25"/>
    </row>
    <row r="85" spans="1:16" ht="12.75" x14ac:dyDescent="0.25">
      <c r="A85" s="18" t="s">
        <v>993</v>
      </c>
      <c r="B85" s="18" t="s">
        <v>1944</v>
      </c>
      <c r="C85" s="18" t="s">
        <v>1848</v>
      </c>
      <c r="D85" s="18" t="s">
        <v>1935</v>
      </c>
      <c r="E85" s="18" t="s">
        <v>1969</v>
      </c>
      <c r="F85" s="18" t="s">
        <v>1970</v>
      </c>
      <c r="G85" s="18" t="s">
        <v>870</v>
      </c>
      <c r="H85" s="18" t="s">
        <v>8</v>
      </c>
      <c r="I85" s="18">
        <v>1220</v>
      </c>
      <c r="J85" s="18">
        <v>14</v>
      </c>
      <c r="K85" s="18" t="s">
        <v>1957</v>
      </c>
      <c r="L85" s="18" t="s">
        <v>22</v>
      </c>
      <c r="M85" s="31">
        <v>4.9039999999999999</v>
      </c>
      <c r="N85" s="31">
        <v>104907.24898042415</v>
      </c>
      <c r="O85" s="31">
        <f t="shared" si="1"/>
        <v>514465.14900000003</v>
      </c>
      <c r="P85" s="25"/>
    </row>
    <row r="86" spans="1:16" ht="12.75" x14ac:dyDescent="0.25">
      <c r="A86" s="18" t="s">
        <v>993</v>
      </c>
      <c r="B86" s="18" t="s">
        <v>1944</v>
      </c>
      <c r="C86" s="18" t="s">
        <v>1848</v>
      </c>
      <c r="D86" s="18" t="s">
        <v>1995</v>
      </c>
      <c r="E86" s="18" t="s">
        <v>2040</v>
      </c>
      <c r="F86" s="18" t="s">
        <v>2041</v>
      </c>
      <c r="G86" s="18" t="s">
        <v>870</v>
      </c>
      <c r="H86" s="18" t="s">
        <v>8</v>
      </c>
      <c r="I86" s="18">
        <v>1220</v>
      </c>
      <c r="J86" s="18">
        <v>21</v>
      </c>
      <c r="K86" s="18" t="s">
        <v>8</v>
      </c>
      <c r="L86" s="18" t="s">
        <v>22</v>
      </c>
      <c r="M86" s="31">
        <v>7.4</v>
      </c>
      <c r="N86" s="31">
        <v>67100</v>
      </c>
      <c r="O86" s="31">
        <f t="shared" si="1"/>
        <v>496540</v>
      </c>
      <c r="P86" s="25"/>
    </row>
    <row r="87" spans="1:16" ht="12.75" x14ac:dyDescent="0.25">
      <c r="A87" s="18" t="s">
        <v>993</v>
      </c>
      <c r="B87" s="18" t="s">
        <v>1944</v>
      </c>
      <c r="C87" s="18" t="s">
        <v>1848</v>
      </c>
      <c r="D87" s="18" t="s">
        <v>1954</v>
      </c>
      <c r="E87" s="18" t="s">
        <v>2147</v>
      </c>
      <c r="F87" s="18" t="s">
        <v>2148</v>
      </c>
      <c r="G87" s="18" t="s">
        <v>870</v>
      </c>
      <c r="H87" s="18" t="s">
        <v>8</v>
      </c>
      <c r="I87" s="18">
        <v>720</v>
      </c>
      <c r="J87" s="18">
        <v>8</v>
      </c>
      <c r="K87" s="18" t="s">
        <v>1943</v>
      </c>
      <c r="L87" s="18" t="s">
        <v>22</v>
      </c>
      <c r="M87" s="31">
        <v>6.7240000000000002</v>
      </c>
      <c r="N87" s="31">
        <v>72625.842801903622</v>
      </c>
      <c r="O87" s="31">
        <f t="shared" si="1"/>
        <v>488336.16699999996</v>
      </c>
      <c r="P87" s="25"/>
    </row>
    <row r="88" spans="1:16" ht="12.75" x14ac:dyDescent="0.25">
      <c r="A88" s="18" t="s">
        <v>993</v>
      </c>
      <c r="B88" s="18" t="s">
        <v>1944</v>
      </c>
      <c r="C88" s="18" t="s">
        <v>1848</v>
      </c>
      <c r="D88" s="18" t="s">
        <v>1954</v>
      </c>
      <c r="E88" s="18" t="s">
        <v>2082</v>
      </c>
      <c r="F88" s="18" t="s">
        <v>2083</v>
      </c>
      <c r="G88" s="18" t="s">
        <v>8</v>
      </c>
      <c r="H88" s="18" t="s">
        <v>809</v>
      </c>
      <c r="I88" s="18">
        <v>1420</v>
      </c>
      <c r="J88" s="18">
        <v>20</v>
      </c>
      <c r="K88" s="18" t="s">
        <v>1872</v>
      </c>
      <c r="L88" s="18" t="s">
        <v>22</v>
      </c>
      <c r="M88" s="31">
        <v>7.6440000000000001</v>
      </c>
      <c r="N88" s="31">
        <v>63229.135400313979</v>
      </c>
      <c r="O88" s="31">
        <f t="shared" si="1"/>
        <v>483323.51100000006</v>
      </c>
      <c r="P88" s="25"/>
    </row>
    <row r="89" spans="1:16" ht="12.75" x14ac:dyDescent="0.25">
      <c r="A89" s="18" t="s">
        <v>993</v>
      </c>
      <c r="B89" s="18" t="s">
        <v>1944</v>
      </c>
      <c r="C89" s="18" t="s">
        <v>1848</v>
      </c>
      <c r="D89" s="18" t="s">
        <v>1954</v>
      </c>
      <c r="E89" s="18" t="s">
        <v>2108</v>
      </c>
      <c r="F89" s="18" t="s">
        <v>2109</v>
      </c>
      <c r="G89" s="18" t="s">
        <v>870</v>
      </c>
      <c r="H89" s="18" t="s">
        <v>8</v>
      </c>
      <c r="I89" s="18">
        <v>820</v>
      </c>
      <c r="J89" s="18">
        <v>10</v>
      </c>
      <c r="K89" s="18" t="s">
        <v>1957</v>
      </c>
      <c r="L89" s="18" t="s">
        <v>22</v>
      </c>
      <c r="M89" s="31">
        <v>4.8360000000000003</v>
      </c>
      <c r="N89" s="31">
        <v>99912.244011579809</v>
      </c>
      <c r="O89" s="31">
        <f t="shared" si="1"/>
        <v>483175.61203999998</v>
      </c>
      <c r="P89" s="25"/>
    </row>
    <row r="90" spans="1:16" ht="12.75" x14ac:dyDescent="0.25">
      <c r="A90" s="18" t="s">
        <v>993</v>
      </c>
      <c r="B90" s="18" t="s">
        <v>1944</v>
      </c>
      <c r="C90" s="18" t="s">
        <v>1848</v>
      </c>
      <c r="D90" s="18" t="s">
        <v>1995</v>
      </c>
      <c r="E90" s="18" t="s">
        <v>2054</v>
      </c>
      <c r="F90" s="18" t="s">
        <v>2055</v>
      </c>
      <c r="G90" s="18" t="s">
        <v>1407</v>
      </c>
      <c r="H90" s="18" t="s">
        <v>8</v>
      </c>
      <c r="I90" s="18">
        <v>1020</v>
      </c>
      <c r="J90" s="18">
        <v>24</v>
      </c>
      <c r="K90" s="18" t="s">
        <v>8</v>
      </c>
      <c r="L90" s="18" t="s">
        <v>22</v>
      </c>
      <c r="M90" s="31">
        <v>7.1980000000000004</v>
      </c>
      <c r="N90" s="31">
        <v>67100</v>
      </c>
      <c r="O90" s="31">
        <f t="shared" si="1"/>
        <v>482985.80000000005</v>
      </c>
      <c r="P90" s="25"/>
    </row>
    <row r="91" spans="1:16" ht="12.75" x14ac:dyDescent="0.25">
      <c r="A91" s="18" t="s">
        <v>993</v>
      </c>
      <c r="B91" s="18" t="s">
        <v>1944</v>
      </c>
      <c r="C91" s="18" t="s">
        <v>1848</v>
      </c>
      <c r="D91" s="18" t="s">
        <v>1935</v>
      </c>
      <c r="E91" s="18" t="s">
        <v>1981</v>
      </c>
      <c r="F91" s="18" t="s">
        <v>1982</v>
      </c>
      <c r="G91" s="18" t="s">
        <v>870</v>
      </c>
      <c r="H91" s="18" t="s">
        <v>8</v>
      </c>
      <c r="I91" s="18">
        <v>530</v>
      </c>
      <c r="J91" s="18">
        <v>12</v>
      </c>
      <c r="K91" s="18" t="s">
        <v>1957</v>
      </c>
      <c r="L91" s="18" t="s">
        <v>22</v>
      </c>
      <c r="M91" s="31">
        <v>3.49</v>
      </c>
      <c r="N91" s="31">
        <v>137095.53094555871</v>
      </c>
      <c r="O91" s="31">
        <f t="shared" si="1"/>
        <v>478463.40299999993</v>
      </c>
      <c r="P91" s="25"/>
    </row>
    <row r="92" spans="1:16" ht="12.75" x14ac:dyDescent="0.25">
      <c r="A92" s="18" t="s">
        <v>994</v>
      </c>
      <c r="B92" s="18" t="s">
        <v>160</v>
      </c>
      <c r="C92" s="18" t="s">
        <v>1883</v>
      </c>
      <c r="D92" s="18" t="s">
        <v>1954</v>
      </c>
      <c r="E92" s="18" t="s">
        <v>2281</v>
      </c>
      <c r="F92" s="18" t="s">
        <v>2282</v>
      </c>
      <c r="G92" s="18" t="s">
        <v>870</v>
      </c>
      <c r="H92" s="18" t="s">
        <v>8</v>
      </c>
      <c r="I92" s="18">
        <v>1020</v>
      </c>
      <c r="J92" s="18">
        <v>13</v>
      </c>
      <c r="K92" s="18" t="s">
        <v>1957</v>
      </c>
      <c r="L92" s="18" t="s">
        <v>22</v>
      </c>
      <c r="M92" s="31">
        <v>3.8119999999999998</v>
      </c>
      <c r="N92" s="31">
        <v>124882.11122770201</v>
      </c>
      <c r="O92" s="31">
        <f t="shared" si="1"/>
        <v>476050.60800000007</v>
      </c>
      <c r="P92" s="25"/>
    </row>
    <row r="93" spans="1:16" ht="12.75" x14ac:dyDescent="0.25">
      <c r="A93" s="18" t="s">
        <v>994</v>
      </c>
      <c r="B93" s="18" t="s">
        <v>160</v>
      </c>
      <c r="C93" s="18" t="s">
        <v>1883</v>
      </c>
      <c r="D93" s="18" t="s">
        <v>1954</v>
      </c>
      <c r="E93" s="18" t="s">
        <v>2283</v>
      </c>
      <c r="F93" s="18" t="s">
        <v>2284</v>
      </c>
      <c r="G93" s="18" t="s">
        <v>870</v>
      </c>
      <c r="H93" s="18" t="s">
        <v>8</v>
      </c>
      <c r="I93" s="18">
        <v>1220</v>
      </c>
      <c r="J93" s="18">
        <v>18</v>
      </c>
      <c r="K93" s="18" t="s">
        <v>1957</v>
      </c>
      <c r="L93" s="18" t="s">
        <v>22</v>
      </c>
      <c r="M93" s="31">
        <v>6.375</v>
      </c>
      <c r="N93" s="31">
        <v>73727.51984313727</v>
      </c>
      <c r="O93" s="31">
        <f t="shared" si="1"/>
        <v>470012.93900000007</v>
      </c>
      <c r="P93" s="25"/>
    </row>
    <row r="94" spans="1:16" ht="12.75" x14ac:dyDescent="0.25">
      <c r="A94" s="18" t="s">
        <v>994</v>
      </c>
      <c r="B94" s="18" t="s">
        <v>160</v>
      </c>
      <c r="C94" s="18" t="s">
        <v>1883</v>
      </c>
      <c r="D94" s="18" t="s">
        <v>1954</v>
      </c>
      <c r="E94" s="18" t="s">
        <v>2245</v>
      </c>
      <c r="F94" s="18" t="s">
        <v>2246</v>
      </c>
      <c r="G94" s="18" t="s">
        <v>817</v>
      </c>
      <c r="H94" s="18" t="s">
        <v>1001</v>
      </c>
      <c r="I94" s="18">
        <v>1020</v>
      </c>
      <c r="J94" s="18">
        <v>10</v>
      </c>
      <c r="K94" s="18" t="s">
        <v>1866</v>
      </c>
      <c r="L94" s="18" t="s">
        <v>22</v>
      </c>
      <c r="M94" s="31">
        <v>2.9929999999999999</v>
      </c>
      <c r="N94" s="31">
        <v>149004.55930504511</v>
      </c>
      <c r="O94" s="31">
        <f t="shared" si="1"/>
        <v>445970.64600000001</v>
      </c>
      <c r="P94" s="25"/>
    </row>
    <row r="95" spans="1:16" ht="12.75" x14ac:dyDescent="0.25">
      <c r="A95" s="18" t="s">
        <v>994</v>
      </c>
      <c r="B95" s="18" t="s">
        <v>160</v>
      </c>
      <c r="C95" s="18" t="s">
        <v>1883</v>
      </c>
      <c r="D95" s="18" t="s">
        <v>1954</v>
      </c>
      <c r="E95" s="18" t="s">
        <v>2273</v>
      </c>
      <c r="F95" s="18" t="s">
        <v>2274</v>
      </c>
      <c r="G95" s="18" t="s">
        <v>870</v>
      </c>
      <c r="H95" s="18" t="s">
        <v>8</v>
      </c>
      <c r="I95" s="18">
        <v>530</v>
      </c>
      <c r="J95" s="18">
        <v>8</v>
      </c>
      <c r="K95" s="18" t="s">
        <v>1957</v>
      </c>
      <c r="L95" s="18" t="s">
        <v>22</v>
      </c>
      <c r="M95" s="31">
        <v>3.6890000000000005</v>
      </c>
      <c r="N95" s="31">
        <v>119701.97316345891</v>
      </c>
      <c r="O95" s="31">
        <f t="shared" si="1"/>
        <v>441580.57899999997</v>
      </c>
      <c r="P95" s="25"/>
    </row>
    <row r="96" spans="1:16" ht="12.75" x14ac:dyDescent="0.25">
      <c r="A96" s="18" t="s">
        <v>993</v>
      </c>
      <c r="B96" s="18" t="s">
        <v>1944</v>
      </c>
      <c r="C96" s="18" t="s">
        <v>1848</v>
      </c>
      <c r="D96" s="18" t="s">
        <v>1954</v>
      </c>
      <c r="E96" s="18" t="s">
        <v>2122</v>
      </c>
      <c r="F96" s="18" t="s">
        <v>2123</v>
      </c>
      <c r="G96" s="18" t="s">
        <v>870</v>
      </c>
      <c r="H96" s="18" t="s">
        <v>8</v>
      </c>
      <c r="I96" s="18">
        <v>820</v>
      </c>
      <c r="J96" s="18">
        <v>19</v>
      </c>
      <c r="K96" s="18" t="s">
        <v>1957</v>
      </c>
      <c r="L96" s="18" t="s">
        <v>22</v>
      </c>
      <c r="M96" s="31">
        <v>4.2119999999999997</v>
      </c>
      <c r="N96" s="31">
        <v>103624.72697056031</v>
      </c>
      <c r="O96" s="31">
        <f t="shared" si="1"/>
        <v>436467.35</v>
      </c>
      <c r="P96" s="25"/>
    </row>
    <row r="97" spans="1:16" ht="12.75" x14ac:dyDescent="0.25">
      <c r="A97" s="18" t="s">
        <v>994</v>
      </c>
      <c r="B97" s="18" t="s">
        <v>160</v>
      </c>
      <c r="C97" s="18" t="s">
        <v>1883</v>
      </c>
      <c r="D97" s="18" t="s">
        <v>1995</v>
      </c>
      <c r="E97" s="18" t="s">
        <v>2040</v>
      </c>
      <c r="F97" s="18" t="s">
        <v>2041</v>
      </c>
      <c r="G97" s="18" t="s">
        <v>870</v>
      </c>
      <c r="H97" s="18" t="s">
        <v>8</v>
      </c>
      <c r="I97" s="18">
        <v>1220</v>
      </c>
      <c r="J97" s="18">
        <v>21</v>
      </c>
      <c r="K97" s="18" t="s">
        <v>8</v>
      </c>
      <c r="L97" s="18" t="s">
        <v>22</v>
      </c>
      <c r="M97" s="31">
        <v>6.8129999999999997</v>
      </c>
      <c r="N97" s="31">
        <v>63800</v>
      </c>
      <c r="O97" s="31">
        <f t="shared" si="1"/>
        <v>434669.39999999997</v>
      </c>
      <c r="P97" s="25"/>
    </row>
    <row r="98" spans="1:16" ht="12.75" x14ac:dyDescent="0.25">
      <c r="A98" s="18" t="s">
        <v>994</v>
      </c>
      <c r="B98" s="18" t="s">
        <v>160</v>
      </c>
      <c r="C98" s="18" t="s">
        <v>1883</v>
      </c>
      <c r="D98" s="18" t="s">
        <v>1954</v>
      </c>
      <c r="E98" s="18" t="s">
        <v>2269</v>
      </c>
      <c r="F98" s="18" t="s">
        <v>2270</v>
      </c>
      <c r="G98" s="18" t="s">
        <v>817</v>
      </c>
      <c r="H98" s="18" t="s">
        <v>8</v>
      </c>
      <c r="I98" s="18">
        <v>1220</v>
      </c>
      <c r="J98" s="18">
        <v>12</v>
      </c>
      <c r="K98" s="18" t="s">
        <v>1957</v>
      </c>
      <c r="L98" s="18" t="s">
        <v>22</v>
      </c>
      <c r="M98" s="31">
        <v>4.1269999999999998</v>
      </c>
      <c r="N98" s="31">
        <v>104480.65471286648</v>
      </c>
      <c r="O98" s="31">
        <f t="shared" si="1"/>
        <v>431191.66199999995</v>
      </c>
      <c r="P98" s="25"/>
    </row>
    <row r="99" spans="1:16" ht="12.75" x14ac:dyDescent="0.25">
      <c r="A99" s="18" t="s">
        <v>994</v>
      </c>
      <c r="B99" s="18" t="s">
        <v>160</v>
      </c>
      <c r="C99" s="18" t="s">
        <v>1883</v>
      </c>
      <c r="D99" s="18" t="s">
        <v>1954</v>
      </c>
      <c r="E99" s="18" t="s">
        <v>2295</v>
      </c>
      <c r="F99" s="18" t="s">
        <v>2296</v>
      </c>
      <c r="G99" s="18" t="s">
        <v>873</v>
      </c>
      <c r="H99" s="18" t="s">
        <v>8</v>
      </c>
      <c r="I99" s="18">
        <v>720</v>
      </c>
      <c r="J99" s="18">
        <v>10</v>
      </c>
      <c r="K99" s="18" t="s">
        <v>2297</v>
      </c>
      <c r="L99" s="18" t="s">
        <v>22</v>
      </c>
      <c r="M99" s="31">
        <v>3.7839999999999998</v>
      </c>
      <c r="N99" s="31">
        <v>111738.02866279072</v>
      </c>
      <c r="O99" s="31">
        <f t="shared" si="1"/>
        <v>422816.70046000008</v>
      </c>
      <c r="P99" s="25"/>
    </row>
    <row r="100" spans="1:16" ht="12.75" x14ac:dyDescent="0.25">
      <c r="A100" s="18" t="s">
        <v>994</v>
      </c>
      <c r="B100" s="18" t="s">
        <v>160</v>
      </c>
      <c r="C100" s="18" t="s">
        <v>1883</v>
      </c>
      <c r="D100" s="18" t="s">
        <v>1954</v>
      </c>
      <c r="E100" s="18" t="s">
        <v>2277</v>
      </c>
      <c r="F100" s="18" t="s">
        <v>2278</v>
      </c>
      <c r="G100" s="18" t="s">
        <v>870</v>
      </c>
      <c r="H100" s="18" t="s">
        <v>8</v>
      </c>
      <c r="I100" s="18">
        <v>1020</v>
      </c>
      <c r="J100" s="18">
        <v>19</v>
      </c>
      <c r="K100" s="18" t="s">
        <v>1957</v>
      </c>
      <c r="L100" s="18" t="s">
        <v>22</v>
      </c>
      <c r="M100" s="31">
        <v>5.26</v>
      </c>
      <c r="N100" s="31">
        <v>79983.91520912548</v>
      </c>
      <c r="O100" s="31">
        <f t="shared" si="1"/>
        <v>420715.39400000003</v>
      </c>
      <c r="P100" s="25"/>
    </row>
    <row r="101" spans="1:16" ht="12.75" x14ac:dyDescent="0.25">
      <c r="A101" s="18" t="s">
        <v>994</v>
      </c>
      <c r="B101" s="18" t="s">
        <v>160</v>
      </c>
      <c r="C101" s="18" t="s">
        <v>1883</v>
      </c>
      <c r="D101" s="18" t="s">
        <v>1995</v>
      </c>
      <c r="E101" s="18" t="s">
        <v>2214</v>
      </c>
      <c r="F101" s="18" t="s">
        <v>2215</v>
      </c>
      <c r="G101" s="18" t="s">
        <v>873</v>
      </c>
      <c r="H101" s="18" t="s">
        <v>8</v>
      </c>
      <c r="I101" s="18">
        <v>720</v>
      </c>
      <c r="J101" s="18">
        <v>10</v>
      </c>
      <c r="K101" s="18" t="s">
        <v>8</v>
      </c>
      <c r="L101" s="18" t="s">
        <v>22</v>
      </c>
      <c r="M101" s="31">
        <v>6.2609999999999992</v>
      </c>
      <c r="N101" s="31">
        <v>66395.785797795892</v>
      </c>
      <c r="O101" s="31">
        <f t="shared" si="1"/>
        <v>415704.01488000003</v>
      </c>
      <c r="P101" s="25"/>
    </row>
    <row r="102" spans="1:16" ht="12.75" x14ac:dyDescent="0.25">
      <c r="A102" s="18" t="s">
        <v>993</v>
      </c>
      <c r="B102" s="18" t="s">
        <v>1944</v>
      </c>
      <c r="C102" s="18" t="s">
        <v>1848</v>
      </c>
      <c r="D102" s="18" t="s">
        <v>1954</v>
      </c>
      <c r="E102" s="18" t="s">
        <v>2076</v>
      </c>
      <c r="F102" s="18" t="s">
        <v>2077</v>
      </c>
      <c r="G102" s="18" t="s">
        <v>8</v>
      </c>
      <c r="H102" s="18" t="s">
        <v>809</v>
      </c>
      <c r="I102" s="18">
        <v>1420</v>
      </c>
      <c r="J102" s="18">
        <v>16</v>
      </c>
      <c r="K102" s="18" t="s">
        <v>1872</v>
      </c>
      <c r="L102" s="18" t="s">
        <v>22</v>
      </c>
      <c r="M102" s="31">
        <v>6.53</v>
      </c>
      <c r="N102" s="31">
        <v>61380.562044410399</v>
      </c>
      <c r="O102" s="31">
        <f t="shared" si="1"/>
        <v>400815.07014999993</v>
      </c>
      <c r="P102" s="25"/>
    </row>
    <row r="103" spans="1:16" ht="12.75" x14ac:dyDescent="0.25">
      <c r="A103" s="18" t="s">
        <v>993</v>
      </c>
      <c r="B103" s="18" t="s">
        <v>1944</v>
      </c>
      <c r="C103" s="18" t="s">
        <v>1848</v>
      </c>
      <c r="D103" s="18" t="s">
        <v>1995</v>
      </c>
      <c r="E103" s="18" t="s">
        <v>2048</v>
      </c>
      <c r="F103" s="18" t="s">
        <v>2049</v>
      </c>
      <c r="G103" s="18" t="s">
        <v>873</v>
      </c>
      <c r="H103" s="18" t="s">
        <v>8</v>
      </c>
      <c r="I103" s="18">
        <v>1420</v>
      </c>
      <c r="J103" s="18">
        <v>17.5</v>
      </c>
      <c r="K103" s="18" t="s">
        <v>8</v>
      </c>
      <c r="L103" s="18" t="s">
        <v>22</v>
      </c>
      <c r="M103" s="31">
        <v>7.11</v>
      </c>
      <c r="N103" s="31">
        <v>56100</v>
      </c>
      <c r="O103" s="31">
        <f t="shared" si="1"/>
        <v>398871</v>
      </c>
      <c r="P103" s="25"/>
    </row>
    <row r="104" spans="1:16" ht="12.75" x14ac:dyDescent="0.25">
      <c r="A104" s="18" t="s">
        <v>994</v>
      </c>
      <c r="B104" s="18" t="s">
        <v>160</v>
      </c>
      <c r="C104" s="18" t="s">
        <v>1883</v>
      </c>
      <c r="D104" s="18" t="s">
        <v>1935</v>
      </c>
      <c r="E104" s="18" t="s">
        <v>2154</v>
      </c>
      <c r="F104" s="18" t="s">
        <v>2155</v>
      </c>
      <c r="G104" s="18" t="s">
        <v>8</v>
      </c>
      <c r="H104" s="18" t="s">
        <v>809</v>
      </c>
      <c r="I104" s="18">
        <v>1020</v>
      </c>
      <c r="J104" s="18">
        <v>12</v>
      </c>
      <c r="K104" s="18" t="s">
        <v>1872</v>
      </c>
      <c r="L104" s="18" t="s">
        <v>22</v>
      </c>
      <c r="M104" s="31">
        <v>3.3940000000000001</v>
      </c>
      <c r="N104" s="31">
        <v>115993.96287566291</v>
      </c>
      <c r="O104" s="31">
        <f t="shared" si="1"/>
        <v>393683.50999999995</v>
      </c>
      <c r="P104" s="25"/>
    </row>
    <row r="105" spans="1:16" ht="12.75" x14ac:dyDescent="0.25">
      <c r="A105" s="18" t="s">
        <v>993</v>
      </c>
      <c r="B105" s="18" t="s">
        <v>1944</v>
      </c>
      <c r="C105" s="18" t="s">
        <v>1848</v>
      </c>
      <c r="D105" s="18" t="s">
        <v>1995</v>
      </c>
      <c r="E105" s="18" t="s">
        <v>2046</v>
      </c>
      <c r="F105" s="18" t="s">
        <v>2047</v>
      </c>
      <c r="G105" s="18" t="s">
        <v>873</v>
      </c>
      <c r="H105" s="18" t="s">
        <v>8</v>
      </c>
      <c r="I105" s="18">
        <v>1020</v>
      </c>
      <c r="J105" s="18">
        <v>18</v>
      </c>
      <c r="K105" s="18" t="s">
        <v>8</v>
      </c>
      <c r="L105" s="18" t="s">
        <v>22</v>
      </c>
      <c r="M105" s="31">
        <v>5.3860000000000001</v>
      </c>
      <c r="N105" s="31">
        <v>72600</v>
      </c>
      <c r="O105" s="31">
        <f t="shared" si="1"/>
        <v>391023.60000000003</v>
      </c>
      <c r="P105" s="25"/>
    </row>
    <row r="106" spans="1:16" ht="12.75" x14ac:dyDescent="0.25">
      <c r="A106" s="18" t="s">
        <v>993</v>
      </c>
      <c r="B106" s="18" t="s">
        <v>1944</v>
      </c>
      <c r="C106" s="18" t="s">
        <v>1848</v>
      </c>
      <c r="D106" s="18" t="s">
        <v>1954</v>
      </c>
      <c r="E106" s="18" t="s">
        <v>2100</v>
      </c>
      <c r="F106" s="18" t="s">
        <v>2101</v>
      </c>
      <c r="G106" s="18" t="s">
        <v>873</v>
      </c>
      <c r="H106" s="18" t="s">
        <v>8</v>
      </c>
      <c r="I106" s="18">
        <v>820</v>
      </c>
      <c r="J106" s="18">
        <v>17</v>
      </c>
      <c r="K106" s="18" t="s">
        <v>1968</v>
      </c>
      <c r="L106" s="18" t="s">
        <v>22</v>
      </c>
      <c r="M106" s="31">
        <v>4.0019999999999998</v>
      </c>
      <c r="N106" s="31">
        <v>97529.556721639194</v>
      </c>
      <c r="O106" s="31">
        <f t="shared" si="1"/>
        <v>390313.28600000002</v>
      </c>
      <c r="P106" s="25"/>
    </row>
    <row r="107" spans="1:16" ht="12.75" x14ac:dyDescent="0.25">
      <c r="A107" s="18" t="s">
        <v>993</v>
      </c>
      <c r="B107" s="18" t="s">
        <v>1944</v>
      </c>
      <c r="C107" s="18" t="s">
        <v>1848</v>
      </c>
      <c r="D107" s="18" t="s">
        <v>1954</v>
      </c>
      <c r="E107" s="18" t="s">
        <v>2128</v>
      </c>
      <c r="F107" s="18" t="s">
        <v>2129</v>
      </c>
      <c r="G107" s="18" t="s">
        <v>873</v>
      </c>
      <c r="H107" s="18" t="s">
        <v>8</v>
      </c>
      <c r="I107" s="18">
        <v>720</v>
      </c>
      <c r="J107" s="18">
        <v>12</v>
      </c>
      <c r="K107" s="18" t="s">
        <v>1987</v>
      </c>
      <c r="L107" s="18" t="s">
        <v>22</v>
      </c>
      <c r="M107" s="31">
        <v>5.0739999999999998</v>
      </c>
      <c r="N107" s="31">
        <v>76712.131257390618</v>
      </c>
      <c r="O107" s="31">
        <f t="shared" si="1"/>
        <v>389237.35399999999</v>
      </c>
      <c r="P107" s="25"/>
    </row>
    <row r="108" spans="1:16" ht="12.75" x14ac:dyDescent="0.25">
      <c r="A108" s="18" t="s">
        <v>994</v>
      </c>
      <c r="B108" s="18" t="s">
        <v>160</v>
      </c>
      <c r="C108" s="18" t="s">
        <v>1883</v>
      </c>
      <c r="D108" s="18" t="s">
        <v>1954</v>
      </c>
      <c r="E108" s="18" t="s">
        <v>2089</v>
      </c>
      <c r="F108" s="18" t="s">
        <v>2090</v>
      </c>
      <c r="G108" s="18" t="s">
        <v>8</v>
      </c>
      <c r="H108" s="18" t="s">
        <v>828</v>
      </c>
      <c r="I108" s="18">
        <v>530</v>
      </c>
      <c r="J108" s="18">
        <v>12</v>
      </c>
      <c r="K108" s="18" t="s">
        <v>1872</v>
      </c>
      <c r="L108" s="18" t="s">
        <v>22</v>
      </c>
      <c r="M108" s="31">
        <v>5.274</v>
      </c>
      <c r="N108" s="31">
        <v>71675.981228668941</v>
      </c>
      <c r="O108" s="31">
        <f t="shared" si="1"/>
        <v>378019.125</v>
      </c>
      <c r="P108" s="25"/>
    </row>
    <row r="109" spans="1:16" ht="12.75" x14ac:dyDescent="0.25">
      <c r="A109" s="18" t="s">
        <v>994</v>
      </c>
      <c r="B109" s="18" t="s">
        <v>160</v>
      </c>
      <c r="C109" s="18" t="s">
        <v>1883</v>
      </c>
      <c r="D109" s="18" t="s">
        <v>1954</v>
      </c>
      <c r="E109" s="18" t="s">
        <v>2271</v>
      </c>
      <c r="F109" s="18" t="s">
        <v>2272</v>
      </c>
      <c r="G109" s="18" t="s">
        <v>870</v>
      </c>
      <c r="H109" s="18" t="s">
        <v>8</v>
      </c>
      <c r="I109" s="18">
        <v>1020</v>
      </c>
      <c r="J109" s="18">
        <v>14</v>
      </c>
      <c r="K109" s="18" t="s">
        <v>1957</v>
      </c>
      <c r="L109" s="18" t="s">
        <v>22</v>
      </c>
      <c r="M109" s="31">
        <v>4.0869999999999997</v>
      </c>
      <c r="N109" s="31">
        <v>92300.136041105958</v>
      </c>
      <c r="O109" s="31">
        <f t="shared" si="1"/>
        <v>377230.65600000002</v>
      </c>
      <c r="P109" s="25"/>
    </row>
    <row r="110" spans="1:16" ht="12.75" x14ac:dyDescent="0.25">
      <c r="A110" s="18" t="s">
        <v>993</v>
      </c>
      <c r="B110" s="18" t="s">
        <v>1944</v>
      </c>
      <c r="C110" s="18" t="s">
        <v>1848</v>
      </c>
      <c r="D110" s="18" t="s">
        <v>1995</v>
      </c>
      <c r="E110" s="18" t="s">
        <v>2060</v>
      </c>
      <c r="F110" s="18" t="s">
        <v>2061</v>
      </c>
      <c r="G110" s="18" t="s">
        <v>817</v>
      </c>
      <c r="H110" s="18" t="s">
        <v>8</v>
      </c>
      <c r="I110" s="18">
        <v>1220</v>
      </c>
      <c r="J110" s="18">
        <v>19</v>
      </c>
      <c r="K110" s="18" t="s">
        <v>8</v>
      </c>
      <c r="L110" s="18" t="s">
        <v>22</v>
      </c>
      <c r="M110" s="31">
        <v>6.8090000000000002</v>
      </c>
      <c r="N110" s="31">
        <v>55000</v>
      </c>
      <c r="O110" s="31">
        <f t="shared" si="1"/>
        <v>374495</v>
      </c>
      <c r="P110" s="25"/>
    </row>
    <row r="111" spans="1:16" ht="12.75" x14ac:dyDescent="0.25">
      <c r="A111" s="18" t="s">
        <v>993</v>
      </c>
      <c r="B111" s="18" t="s">
        <v>1944</v>
      </c>
      <c r="C111" s="18" t="s">
        <v>1848</v>
      </c>
      <c r="D111" s="18" t="s">
        <v>1954</v>
      </c>
      <c r="E111" s="18" t="s">
        <v>2104</v>
      </c>
      <c r="F111" s="18" t="s">
        <v>2105</v>
      </c>
      <c r="G111" s="18" t="s">
        <v>873</v>
      </c>
      <c r="H111" s="18" t="s">
        <v>8</v>
      </c>
      <c r="I111" s="18">
        <v>820</v>
      </c>
      <c r="J111" s="18">
        <v>22</v>
      </c>
      <c r="K111" s="18" t="s">
        <v>1968</v>
      </c>
      <c r="L111" s="18" t="s">
        <v>22</v>
      </c>
      <c r="M111" s="31">
        <v>4.9370000000000003</v>
      </c>
      <c r="N111" s="31">
        <v>75700.676524204988</v>
      </c>
      <c r="O111" s="31">
        <f t="shared" si="1"/>
        <v>373734.24000000005</v>
      </c>
      <c r="P111" s="25"/>
    </row>
    <row r="112" spans="1:16" ht="12.75" x14ac:dyDescent="0.25">
      <c r="A112" s="18" t="s">
        <v>994</v>
      </c>
      <c r="B112" s="18" t="s">
        <v>160</v>
      </c>
      <c r="C112" s="18" t="s">
        <v>1883</v>
      </c>
      <c r="D112" s="18" t="s">
        <v>1954</v>
      </c>
      <c r="E112" s="18" t="s">
        <v>1864</v>
      </c>
      <c r="F112" s="18" t="s">
        <v>1865</v>
      </c>
      <c r="G112" s="18" t="s">
        <v>817</v>
      </c>
      <c r="H112" s="18" t="s">
        <v>809</v>
      </c>
      <c r="I112" s="18">
        <v>530</v>
      </c>
      <c r="J112" s="18">
        <v>10</v>
      </c>
      <c r="K112" s="18" t="s">
        <v>1866</v>
      </c>
      <c r="L112" s="18" t="s">
        <v>22</v>
      </c>
      <c r="M112" s="31">
        <v>4.5999999999999996</v>
      </c>
      <c r="N112" s="31">
        <v>80606.180217391317</v>
      </c>
      <c r="O112" s="31">
        <f t="shared" si="1"/>
        <v>370788.429</v>
      </c>
      <c r="P112" s="25"/>
    </row>
    <row r="113" spans="1:16" ht="12.75" x14ac:dyDescent="0.25">
      <c r="A113" s="18" t="s">
        <v>993</v>
      </c>
      <c r="B113" s="18" t="s">
        <v>1944</v>
      </c>
      <c r="C113" s="18" t="s">
        <v>1848</v>
      </c>
      <c r="D113" s="18" t="s">
        <v>1995</v>
      </c>
      <c r="E113" s="18" t="s">
        <v>2010</v>
      </c>
      <c r="F113" s="18" t="s">
        <v>2011</v>
      </c>
      <c r="G113" s="18" t="s">
        <v>870</v>
      </c>
      <c r="H113" s="18" t="s">
        <v>8</v>
      </c>
      <c r="I113" s="18">
        <v>530</v>
      </c>
      <c r="J113" s="18">
        <v>8</v>
      </c>
      <c r="K113" s="18" t="s">
        <v>8</v>
      </c>
      <c r="L113" s="18" t="s">
        <v>22</v>
      </c>
      <c r="M113" s="31">
        <v>6.1749999999999998</v>
      </c>
      <c r="N113" s="31">
        <v>59933.035327935213</v>
      </c>
      <c r="O113" s="31">
        <f t="shared" si="1"/>
        <v>370086.49314999994</v>
      </c>
      <c r="P113" s="25"/>
    </row>
    <row r="114" spans="1:16" ht="12.75" x14ac:dyDescent="0.25">
      <c r="A114" s="18" t="s">
        <v>993</v>
      </c>
      <c r="B114" s="18" t="s">
        <v>1944</v>
      </c>
      <c r="C114" s="18" t="s">
        <v>1848</v>
      </c>
      <c r="D114" s="18" t="s">
        <v>1954</v>
      </c>
      <c r="E114" s="18" t="s">
        <v>2110</v>
      </c>
      <c r="F114" s="18" t="s">
        <v>2111</v>
      </c>
      <c r="G114" s="18" t="s">
        <v>870</v>
      </c>
      <c r="H114" s="18" t="s">
        <v>8</v>
      </c>
      <c r="I114" s="18">
        <v>820</v>
      </c>
      <c r="J114" s="18">
        <v>15</v>
      </c>
      <c r="K114" s="18" t="s">
        <v>1957</v>
      </c>
      <c r="L114" s="18" t="s">
        <v>22</v>
      </c>
      <c r="M114" s="31">
        <v>3.4980000000000002</v>
      </c>
      <c r="N114" s="31">
        <v>102578.38050314465</v>
      </c>
      <c r="O114" s="31">
        <f t="shared" si="1"/>
        <v>358819.17500000005</v>
      </c>
      <c r="P114" s="25"/>
    </row>
    <row r="115" spans="1:16" ht="12.75" x14ac:dyDescent="0.25">
      <c r="A115" s="18" t="s">
        <v>993</v>
      </c>
      <c r="B115" s="18" t="s">
        <v>1944</v>
      </c>
      <c r="C115" s="18" t="s">
        <v>1848</v>
      </c>
      <c r="D115" s="18" t="s">
        <v>1995</v>
      </c>
      <c r="E115" s="18" t="s">
        <v>2038</v>
      </c>
      <c r="F115" s="18" t="s">
        <v>2039</v>
      </c>
      <c r="G115" s="18" t="s">
        <v>8</v>
      </c>
      <c r="H115" s="18" t="s">
        <v>834</v>
      </c>
      <c r="I115" s="18">
        <v>1420</v>
      </c>
      <c r="J115" s="18">
        <v>16</v>
      </c>
      <c r="K115" s="18" t="s">
        <v>8</v>
      </c>
      <c r="L115" s="18" t="s">
        <v>22</v>
      </c>
      <c r="M115" s="31">
        <v>6.4240000000000004</v>
      </c>
      <c r="N115" s="31">
        <v>55000</v>
      </c>
      <c r="O115" s="31">
        <f t="shared" si="1"/>
        <v>353320</v>
      </c>
      <c r="P115" s="25"/>
    </row>
    <row r="116" spans="1:16" ht="12.75" x14ac:dyDescent="0.25">
      <c r="A116" s="18" t="s">
        <v>994</v>
      </c>
      <c r="B116" s="18" t="s">
        <v>160</v>
      </c>
      <c r="C116" s="18" t="s">
        <v>1883</v>
      </c>
      <c r="D116" s="18" t="s">
        <v>1954</v>
      </c>
      <c r="E116" s="18" t="s">
        <v>2253</v>
      </c>
      <c r="F116" s="18" t="s">
        <v>2254</v>
      </c>
      <c r="G116" s="18" t="s">
        <v>1134</v>
      </c>
      <c r="H116" s="18" t="s">
        <v>8</v>
      </c>
      <c r="I116" s="18">
        <v>530</v>
      </c>
      <c r="J116" s="18">
        <v>8</v>
      </c>
      <c r="K116" s="18" t="s">
        <v>1968</v>
      </c>
      <c r="L116" s="18" t="s">
        <v>22</v>
      </c>
      <c r="M116" s="31">
        <v>3.6920000000000002</v>
      </c>
      <c r="N116" s="31">
        <v>94303.524347237253</v>
      </c>
      <c r="O116" s="31">
        <f t="shared" si="1"/>
        <v>348168.61188999994</v>
      </c>
      <c r="P116" s="25"/>
    </row>
    <row r="117" spans="1:16" ht="12.75" x14ac:dyDescent="0.25">
      <c r="A117" s="18" t="s">
        <v>993</v>
      </c>
      <c r="B117" s="18" t="s">
        <v>1944</v>
      </c>
      <c r="C117" s="18" t="s">
        <v>1848</v>
      </c>
      <c r="D117" s="18" t="s">
        <v>1954</v>
      </c>
      <c r="E117" s="18" t="s">
        <v>2095</v>
      </c>
      <c r="F117" s="18" t="s">
        <v>2096</v>
      </c>
      <c r="G117" s="18" t="s">
        <v>8</v>
      </c>
      <c r="H117" s="18" t="s">
        <v>828</v>
      </c>
      <c r="I117" s="18">
        <v>530</v>
      </c>
      <c r="J117" s="18">
        <v>11</v>
      </c>
      <c r="K117" s="18" t="s">
        <v>1872</v>
      </c>
      <c r="L117" s="18" t="s">
        <v>22</v>
      </c>
      <c r="M117" s="31">
        <v>4.8890000000000002</v>
      </c>
      <c r="N117" s="31">
        <v>69393.786868480252</v>
      </c>
      <c r="O117" s="31">
        <f t="shared" si="1"/>
        <v>339266.22399999999</v>
      </c>
      <c r="P117" s="25"/>
    </row>
    <row r="118" spans="1:16" ht="12.75" x14ac:dyDescent="0.25">
      <c r="A118" s="18" t="s">
        <v>994</v>
      </c>
      <c r="B118" s="18" t="s">
        <v>160</v>
      </c>
      <c r="C118" s="18" t="s">
        <v>1883</v>
      </c>
      <c r="D118" s="18" t="s">
        <v>1954</v>
      </c>
      <c r="E118" s="18" t="s">
        <v>2275</v>
      </c>
      <c r="F118" s="18" t="s">
        <v>2276</v>
      </c>
      <c r="G118" s="18" t="s">
        <v>817</v>
      </c>
      <c r="H118" s="18" t="s">
        <v>8</v>
      </c>
      <c r="I118" s="18">
        <v>530</v>
      </c>
      <c r="J118" s="18">
        <v>10</v>
      </c>
      <c r="K118" s="18" t="s">
        <v>1957</v>
      </c>
      <c r="L118" s="18" t="s">
        <v>22</v>
      </c>
      <c r="M118" s="31">
        <v>3.01</v>
      </c>
      <c r="N118" s="31">
        <v>111680.30664451828</v>
      </c>
      <c r="O118" s="31">
        <f t="shared" si="1"/>
        <v>336157.723</v>
      </c>
      <c r="P118" s="25"/>
    </row>
    <row r="119" spans="1:16" ht="12.75" x14ac:dyDescent="0.25">
      <c r="A119" s="18" t="s">
        <v>993</v>
      </c>
      <c r="B119" s="18" t="s">
        <v>1944</v>
      </c>
      <c r="C119" s="18" t="s">
        <v>1848</v>
      </c>
      <c r="D119" s="18" t="s">
        <v>1954</v>
      </c>
      <c r="E119" s="18" t="s">
        <v>2102</v>
      </c>
      <c r="F119" s="18" t="s">
        <v>2103</v>
      </c>
      <c r="G119" s="18" t="s">
        <v>817</v>
      </c>
      <c r="H119" s="18" t="s">
        <v>8</v>
      </c>
      <c r="I119" s="18">
        <v>720</v>
      </c>
      <c r="J119" s="18">
        <v>19</v>
      </c>
      <c r="K119" s="18" t="s">
        <v>1968</v>
      </c>
      <c r="L119" s="18" t="s">
        <v>22</v>
      </c>
      <c r="M119" s="31">
        <v>3.9740000000000002</v>
      </c>
      <c r="N119" s="31">
        <v>84133.001761449414</v>
      </c>
      <c r="O119" s="31">
        <f t="shared" si="1"/>
        <v>334344.549</v>
      </c>
      <c r="P119" s="25"/>
    </row>
    <row r="120" spans="1:16" ht="12.75" x14ac:dyDescent="0.25">
      <c r="A120" s="18" t="s">
        <v>994</v>
      </c>
      <c r="B120" s="18" t="s">
        <v>160</v>
      </c>
      <c r="C120" s="18" t="s">
        <v>1883</v>
      </c>
      <c r="D120" s="18" t="s">
        <v>1995</v>
      </c>
      <c r="E120" s="18" t="s">
        <v>2220</v>
      </c>
      <c r="F120" s="18" t="s">
        <v>2221</v>
      </c>
      <c r="G120" s="18" t="s">
        <v>8</v>
      </c>
      <c r="H120" s="18" t="s">
        <v>809</v>
      </c>
      <c r="I120" s="18">
        <v>720</v>
      </c>
      <c r="J120" s="18">
        <v>10</v>
      </c>
      <c r="K120" s="18" t="s">
        <v>8</v>
      </c>
      <c r="L120" s="18" t="s">
        <v>22</v>
      </c>
      <c r="M120" s="31">
        <v>4.18</v>
      </c>
      <c r="N120" s="31">
        <v>79358.289473684214</v>
      </c>
      <c r="O120" s="31">
        <f t="shared" si="1"/>
        <v>331717.64999999997</v>
      </c>
      <c r="P120" s="25"/>
    </row>
    <row r="121" spans="1:16" ht="12.75" x14ac:dyDescent="0.25">
      <c r="A121" s="18" t="s">
        <v>994</v>
      </c>
      <c r="B121" s="18" t="s">
        <v>160</v>
      </c>
      <c r="C121" s="18" t="s">
        <v>1883</v>
      </c>
      <c r="D121" s="18" t="s">
        <v>1954</v>
      </c>
      <c r="E121" s="18" t="s">
        <v>2242</v>
      </c>
      <c r="F121" s="18" t="s">
        <v>2243</v>
      </c>
      <c r="G121" s="18" t="s">
        <v>878</v>
      </c>
      <c r="H121" s="18" t="s">
        <v>855</v>
      </c>
      <c r="I121" s="18">
        <v>530</v>
      </c>
      <c r="J121" s="18">
        <v>7</v>
      </c>
      <c r="K121" s="18" t="s">
        <v>2244</v>
      </c>
      <c r="L121" s="18" t="s">
        <v>22</v>
      </c>
      <c r="M121" s="31">
        <v>3.0659999999999998</v>
      </c>
      <c r="N121" s="31">
        <v>106689.3838878017</v>
      </c>
      <c r="O121" s="31">
        <f t="shared" si="1"/>
        <v>327109.65100000001</v>
      </c>
      <c r="P121" s="25"/>
    </row>
    <row r="122" spans="1:16" ht="12.75" x14ac:dyDescent="0.25">
      <c r="A122" s="18" t="s">
        <v>993</v>
      </c>
      <c r="B122" s="18" t="s">
        <v>1944</v>
      </c>
      <c r="C122" s="18" t="s">
        <v>1848</v>
      </c>
      <c r="D122" s="18" t="s">
        <v>1995</v>
      </c>
      <c r="E122" s="18" t="s">
        <v>2069</v>
      </c>
      <c r="F122" s="18" t="s">
        <v>2070</v>
      </c>
      <c r="G122" s="18" t="s">
        <v>817</v>
      </c>
      <c r="H122" s="18" t="s">
        <v>8</v>
      </c>
      <c r="I122" s="18">
        <v>820</v>
      </c>
      <c r="J122" s="18">
        <v>20</v>
      </c>
      <c r="K122" s="18" t="s">
        <v>8</v>
      </c>
      <c r="L122" s="18" t="s">
        <v>22</v>
      </c>
      <c r="M122" s="31">
        <v>4.7779999999999996</v>
      </c>
      <c r="N122" s="31">
        <v>68200.000000000015</v>
      </c>
      <c r="O122" s="31">
        <f t="shared" si="1"/>
        <v>325859.60000000003</v>
      </c>
      <c r="P122" s="25"/>
    </row>
    <row r="123" spans="1:16" ht="12.75" x14ac:dyDescent="0.25">
      <c r="A123" s="18" t="s">
        <v>994</v>
      </c>
      <c r="B123" s="18" t="s">
        <v>160</v>
      </c>
      <c r="C123" s="18" t="s">
        <v>1883</v>
      </c>
      <c r="D123" s="18" t="s">
        <v>1954</v>
      </c>
      <c r="E123" s="18" t="s">
        <v>2259</v>
      </c>
      <c r="F123" s="18" t="s">
        <v>2260</v>
      </c>
      <c r="G123" s="18" t="s">
        <v>817</v>
      </c>
      <c r="H123" s="18" t="s">
        <v>8</v>
      </c>
      <c r="I123" s="18">
        <v>1020</v>
      </c>
      <c r="J123" s="18">
        <v>12</v>
      </c>
      <c r="K123" s="18" t="s">
        <v>1957</v>
      </c>
      <c r="L123" s="18" t="s">
        <v>22</v>
      </c>
      <c r="M123" s="31">
        <v>3.5609999999999999</v>
      </c>
      <c r="N123" s="31">
        <v>91196.629036787403</v>
      </c>
      <c r="O123" s="31">
        <f t="shared" si="1"/>
        <v>324751.19599999994</v>
      </c>
      <c r="P123" s="25"/>
    </row>
    <row r="124" spans="1:16" ht="12.75" x14ac:dyDescent="0.25">
      <c r="A124" s="18" t="s">
        <v>994</v>
      </c>
      <c r="B124" s="18" t="s">
        <v>160</v>
      </c>
      <c r="C124" s="18" t="s">
        <v>1883</v>
      </c>
      <c r="D124" s="18" t="s">
        <v>1935</v>
      </c>
      <c r="E124" s="18" t="s">
        <v>2183</v>
      </c>
      <c r="F124" s="18" t="s">
        <v>2184</v>
      </c>
      <c r="G124" s="18" t="s">
        <v>817</v>
      </c>
      <c r="H124" s="18" t="s">
        <v>809</v>
      </c>
      <c r="I124" s="18">
        <v>1020</v>
      </c>
      <c r="J124" s="18">
        <v>11</v>
      </c>
      <c r="K124" s="18" t="s">
        <v>1866</v>
      </c>
      <c r="L124" s="18" t="s">
        <v>22</v>
      </c>
      <c r="M124" s="31">
        <v>3.1640000000000001</v>
      </c>
      <c r="N124" s="31">
        <v>102088.0587863464</v>
      </c>
      <c r="O124" s="31">
        <f t="shared" si="1"/>
        <v>323006.61800000002</v>
      </c>
      <c r="P124" s="25"/>
    </row>
    <row r="125" spans="1:16" ht="12.75" x14ac:dyDescent="0.25">
      <c r="A125" s="18" t="s">
        <v>993</v>
      </c>
      <c r="B125" s="18" t="s">
        <v>1944</v>
      </c>
      <c r="C125" s="18" t="s">
        <v>1848</v>
      </c>
      <c r="D125" s="18" t="s">
        <v>1954</v>
      </c>
      <c r="E125" s="18" t="s">
        <v>2118</v>
      </c>
      <c r="F125" s="18" t="s">
        <v>2119</v>
      </c>
      <c r="G125" s="18" t="s">
        <v>870</v>
      </c>
      <c r="H125" s="18" t="s">
        <v>8</v>
      </c>
      <c r="I125" s="18">
        <v>820</v>
      </c>
      <c r="J125" s="18">
        <v>14</v>
      </c>
      <c r="K125" s="18" t="s">
        <v>1957</v>
      </c>
      <c r="L125" s="18" t="s">
        <v>22</v>
      </c>
      <c r="M125" s="31">
        <v>3.367</v>
      </c>
      <c r="N125" s="31">
        <v>95558.783783783787</v>
      </c>
      <c r="O125" s="31">
        <f t="shared" si="1"/>
        <v>321746.42499999999</v>
      </c>
      <c r="P125" s="25"/>
    </row>
    <row r="126" spans="1:16" ht="12.75" x14ac:dyDescent="0.25">
      <c r="A126" s="18" t="s">
        <v>994</v>
      </c>
      <c r="B126" s="18" t="s">
        <v>1934</v>
      </c>
      <c r="C126" s="18" t="s">
        <v>1883</v>
      </c>
      <c r="D126" s="18" t="s">
        <v>1935</v>
      </c>
      <c r="E126" s="18" t="s">
        <v>2170</v>
      </c>
      <c r="F126" s="18" t="s">
        <v>2171</v>
      </c>
      <c r="G126" s="18" t="s">
        <v>8</v>
      </c>
      <c r="H126" s="18" t="s">
        <v>821</v>
      </c>
      <c r="I126" s="18">
        <v>720</v>
      </c>
      <c r="J126" s="18">
        <v>12</v>
      </c>
      <c r="K126" s="18" t="s">
        <v>2099</v>
      </c>
      <c r="L126" s="18" t="s">
        <v>22</v>
      </c>
      <c r="M126" s="31">
        <v>4.383</v>
      </c>
      <c r="N126" s="31">
        <v>72176.185033082365</v>
      </c>
      <c r="O126" s="31">
        <f t="shared" si="1"/>
        <v>316348.21899999998</v>
      </c>
      <c r="P126" s="25"/>
    </row>
    <row r="127" spans="1:16" ht="12.75" x14ac:dyDescent="0.25">
      <c r="A127" s="18" t="s">
        <v>994</v>
      </c>
      <c r="B127" s="18" t="s">
        <v>160</v>
      </c>
      <c r="C127" s="18" t="s">
        <v>1883</v>
      </c>
      <c r="D127" s="18" t="s">
        <v>1954</v>
      </c>
      <c r="E127" s="18" t="s">
        <v>1973</v>
      </c>
      <c r="F127" s="18" t="s">
        <v>1974</v>
      </c>
      <c r="G127" s="18" t="s">
        <v>817</v>
      </c>
      <c r="H127" s="18" t="s">
        <v>8</v>
      </c>
      <c r="I127" s="18">
        <v>530</v>
      </c>
      <c r="J127" s="18">
        <v>10</v>
      </c>
      <c r="K127" s="18" t="s">
        <v>1957</v>
      </c>
      <c r="L127" s="18" t="s">
        <v>22</v>
      </c>
      <c r="M127" s="31">
        <v>2.9390000000000001</v>
      </c>
      <c r="N127" s="31">
        <v>106368.27084042192</v>
      </c>
      <c r="O127" s="31">
        <f t="shared" si="1"/>
        <v>312616.348</v>
      </c>
      <c r="P127" s="25"/>
    </row>
    <row r="128" spans="1:16" ht="12.75" x14ac:dyDescent="0.25">
      <c r="A128" s="18" t="s">
        <v>994</v>
      </c>
      <c r="B128" s="18" t="s">
        <v>160</v>
      </c>
      <c r="C128" s="18" t="s">
        <v>1883</v>
      </c>
      <c r="D128" s="18" t="s">
        <v>1995</v>
      </c>
      <c r="E128" s="18" t="s">
        <v>2212</v>
      </c>
      <c r="F128" s="18" t="s">
        <v>2213</v>
      </c>
      <c r="G128" s="18" t="s">
        <v>870</v>
      </c>
      <c r="H128" s="18" t="s">
        <v>8</v>
      </c>
      <c r="I128" s="18">
        <v>1220</v>
      </c>
      <c r="J128" s="18">
        <v>14</v>
      </c>
      <c r="K128" s="18" t="s">
        <v>8</v>
      </c>
      <c r="L128" s="18" t="s">
        <v>22</v>
      </c>
      <c r="M128" s="31">
        <v>4.7939999999999996</v>
      </c>
      <c r="N128" s="31">
        <v>64495.275857321656</v>
      </c>
      <c r="O128" s="31">
        <f t="shared" si="1"/>
        <v>309190.35245999997</v>
      </c>
      <c r="P128" s="25"/>
    </row>
    <row r="129" spans="1:16" ht="12.75" x14ac:dyDescent="0.25">
      <c r="A129" s="18" t="s">
        <v>994</v>
      </c>
      <c r="B129" s="18" t="s">
        <v>160</v>
      </c>
      <c r="C129" s="18" t="s">
        <v>1883</v>
      </c>
      <c r="D129" s="18" t="s">
        <v>1995</v>
      </c>
      <c r="E129" s="18" t="s">
        <v>2067</v>
      </c>
      <c r="F129" s="18" t="s">
        <v>2068</v>
      </c>
      <c r="G129" s="18" t="s">
        <v>8</v>
      </c>
      <c r="H129" s="18" t="s">
        <v>1729</v>
      </c>
      <c r="I129" s="18">
        <v>530</v>
      </c>
      <c r="J129" s="18">
        <v>10</v>
      </c>
      <c r="K129" s="18" t="s">
        <v>8</v>
      </c>
      <c r="L129" s="18" t="s">
        <v>22</v>
      </c>
      <c r="M129" s="31">
        <v>4.3870000000000005</v>
      </c>
      <c r="N129" s="31">
        <v>69299.999999999985</v>
      </c>
      <c r="O129" s="31">
        <f t="shared" si="1"/>
        <v>304019.09999999998</v>
      </c>
      <c r="P129" s="25"/>
    </row>
    <row r="130" spans="1:16" ht="12.75" x14ac:dyDescent="0.25">
      <c r="A130" s="18" t="s">
        <v>994</v>
      </c>
      <c r="B130" s="18" t="s">
        <v>160</v>
      </c>
      <c r="C130" s="18" t="s">
        <v>1883</v>
      </c>
      <c r="D130" s="18" t="s">
        <v>1935</v>
      </c>
      <c r="E130" s="18" t="s">
        <v>2152</v>
      </c>
      <c r="F130" s="18" t="s">
        <v>2153</v>
      </c>
      <c r="G130" s="18" t="s">
        <v>873</v>
      </c>
      <c r="H130" s="18" t="s">
        <v>834</v>
      </c>
      <c r="I130" s="18">
        <v>530</v>
      </c>
      <c r="J130" s="18">
        <v>10</v>
      </c>
      <c r="K130" s="18" t="s">
        <v>871</v>
      </c>
      <c r="L130" s="18" t="s">
        <v>22</v>
      </c>
      <c r="M130" s="31">
        <v>2.7829999999999999</v>
      </c>
      <c r="N130" s="31">
        <v>107288.42687747035</v>
      </c>
      <c r="O130" s="31">
        <f t="shared" ref="O130:O193" si="2">N130*M130</f>
        <v>298583.69199999998</v>
      </c>
      <c r="P130" s="25"/>
    </row>
    <row r="131" spans="1:16" ht="12.75" x14ac:dyDescent="0.25">
      <c r="A131" s="18" t="s">
        <v>994</v>
      </c>
      <c r="B131" s="18" t="s">
        <v>160</v>
      </c>
      <c r="C131" s="18" t="s">
        <v>1883</v>
      </c>
      <c r="D131" s="18" t="s">
        <v>1995</v>
      </c>
      <c r="E131" s="18" t="s">
        <v>2162</v>
      </c>
      <c r="F131" s="18" t="s">
        <v>2163</v>
      </c>
      <c r="G131" s="18" t="s">
        <v>817</v>
      </c>
      <c r="H131" s="18" t="s">
        <v>8</v>
      </c>
      <c r="I131" s="18">
        <v>1220</v>
      </c>
      <c r="J131" s="18">
        <v>12</v>
      </c>
      <c r="K131" s="18" t="s">
        <v>8</v>
      </c>
      <c r="L131" s="18" t="s">
        <v>22</v>
      </c>
      <c r="M131" s="31">
        <v>4.282</v>
      </c>
      <c r="N131" s="31">
        <v>68728.267164876233</v>
      </c>
      <c r="O131" s="31">
        <f t="shared" si="2"/>
        <v>294294.44000000006</v>
      </c>
      <c r="P131" s="25"/>
    </row>
    <row r="132" spans="1:16" ht="12.75" x14ac:dyDescent="0.25">
      <c r="A132" s="18" t="s">
        <v>994</v>
      </c>
      <c r="B132" s="18" t="s">
        <v>160</v>
      </c>
      <c r="C132" s="18" t="s">
        <v>1883</v>
      </c>
      <c r="D132" s="18" t="s">
        <v>1995</v>
      </c>
      <c r="E132" s="18" t="s">
        <v>2224</v>
      </c>
      <c r="F132" s="18" t="s">
        <v>2225</v>
      </c>
      <c r="G132" s="18" t="s">
        <v>8</v>
      </c>
      <c r="H132" s="18" t="s">
        <v>855</v>
      </c>
      <c r="I132" s="18">
        <v>1220</v>
      </c>
      <c r="J132" s="18">
        <v>12</v>
      </c>
      <c r="K132" s="18" t="s">
        <v>8</v>
      </c>
      <c r="L132" s="18" t="s">
        <v>22</v>
      </c>
      <c r="M132" s="31">
        <v>4.2809999999999997</v>
      </c>
      <c r="N132" s="31">
        <v>68200.000000000015</v>
      </c>
      <c r="O132" s="31">
        <f t="shared" si="2"/>
        <v>291964.20000000007</v>
      </c>
      <c r="P132" s="25"/>
    </row>
    <row r="133" spans="1:16" ht="12.75" x14ac:dyDescent="0.25">
      <c r="A133" s="18" t="s">
        <v>993</v>
      </c>
      <c r="B133" s="18" t="s">
        <v>1944</v>
      </c>
      <c r="C133" s="18" t="s">
        <v>1848</v>
      </c>
      <c r="D133" s="18" t="s">
        <v>1954</v>
      </c>
      <c r="E133" s="18" t="s">
        <v>2120</v>
      </c>
      <c r="F133" s="18" t="s">
        <v>2121</v>
      </c>
      <c r="G133" s="18" t="s">
        <v>870</v>
      </c>
      <c r="H133" s="18" t="s">
        <v>8</v>
      </c>
      <c r="I133" s="18">
        <v>1020</v>
      </c>
      <c r="J133" s="18">
        <v>10</v>
      </c>
      <c r="K133" s="18" t="s">
        <v>1957</v>
      </c>
      <c r="L133" s="18" t="s">
        <v>22</v>
      </c>
      <c r="M133" s="31">
        <v>2.88</v>
      </c>
      <c r="N133" s="31">
        <v>100993.11979166666</v>
      </c>
      <c r="O133" s="31">
        <f t="shared" si="2"/>
        <v>290860.18499999994</v>
      </c>
      <c r="P133" s="25"/>
    </row>
    <row r="134" spans="1:16" ht="12.75" x14ac:dyDescent="0.25">
      <c r="A134" s="18" t="s">
        <v>994</v>
      </c>
      <c r="B134" s="18" t="s">
        <v>160</v>
      </c>
      <c r="C134" s="18" t="s">
        <v>1883</v>
      </c>
      <c r="D134" s="18" t="s">
        <v>1995</v>
      </c>
      <c r="E134" s="18" t="s">
        <v>2204</v>
      </c>
      <c r="F134" s="18" t="s">
        <v>2205</v>
      </c>
      <c r="G134" s="18" t="s">
        <v>1134</v>
      </c>
      <c r="H134" s="18" t="s">
        <v>8</v>
      </c>
      <c r="I134" s="18">
        <v>720</v>
      </c>
      <c r="J134" s="18">
        <v>10</v>
      </c>
      <c r="K134" s="18" t="s">
        <v>8</v>
      </c>
      <c r="L134" s="18" t="s">
        <v>22</v>
      </c>
      <c r="M134" s="31">
        <v>4.1880000000000006</v>
      </c>
      <c r="N134" s="31">
        <v>69299.999999999985</v>
      </c>
      <c r="O134" s="31">
        <f t="shared" si="2"/>
        <v>290228.39999999997</v>
      </c>
      <c r="P134" s="25"/>
    </row>
    <row r="135" spans="1:16" ht="12.75" x14ac:dyDescent="0.25">
      <c r="A135" s="18" t="s">
        <v>993</v>
      </c>
      <c r="B135" s="18" t="s">
        <v>1944</v>
      </c>
      <c r="C135" s="18" t="s">
        <v>1848</v>
      </c>
      <c r="D135" s="18" t="s">
        <v>1954</v>
      </c>
      <c r="E135" s="18" t="s">
        <v>2097</v>
      </c>
      <c r="F135" s="18" t="s">
        <v>2098</v>
      </c>
      <c r="G135" s="18" t="s">
        <v>8</v>
      </c>
      <c r="H135" s="18" t="s">
        <v>809</v>
      </c>
      <c r="I135" s="18">
        <v>820</v>
      </c>
      <c r="J135" s="18">
        <v>16</v>
      </c>
      <c r="K135" s="18" t="s">
        <v>2099</v>
      </c>
      <c r="L135" s="18" t="s">
        <v>22</v>
      </c>
      <c r="M135" s="31">
        <v>2.573</v>
      </c>
      <c r="N135" s="31">
        <v>112466.76175670422</v>
      </c>
      <c r="O135" s="31">
        <f t="shared" si="2"/>
        <v>289376.97799999994</v>
      </c>
      <c r="P135" s="25"/>
    </row>
    <row r="136" spans="1:16" ht="12.75" x14ac:dyDescent="0.25">
      <c r="A136" s="18" t="s">
        <v>993</v>
      </c>
      <c r="B136" s="18" t="s">
        <v>1944</v>
      </c>
      <c r="C136" s="18" t="s">
        <v>1848</v>
      </c>
      <c r="D136" s="18" t="s">
        <v>1954</v>
      </c>
      <c r="E136" s="18" t="s">
        <v>1924</v>
      </c>
      <c r="F136" s="18" t="s">
        <v>1925</v>
      </c>
      <c r="G136" s="18" t="s">
        <v>878</v>
      </c>
      <c r="H136" s="18" t="s">
        <v>855</v>
      </c>
      <c r="I136" s="18">
        <v>530</v>
      </c>
      <c r="J136" s="18">
        <v>8</v>
      </c>
      <c r="K136" s="18" t="s">
        <v>1866</v>
      </c>
      <c r="L136" s="18" t="s">
        <v>22</v>
      </c>
      <c r="M136" s="31">
        <v>3.7230000000000003</v>
      </c>
      <c r="N136" s="31">
        <v>77607.889605157136</v>
      </c>
      <c r="O136" s="31">
        <f t="shared" si="2"/>
        <v>288934.17300000007</v>
      </c>
      <c r="P136" s="25"/>
    </row>
    <row r="137" spans="1:16" ht="12.75" x14ac:dyDescent="0.25">
      <c r="A137" s="18" t="s">
        <v>993</v>
      </c>
      <c r="B137" s="18" t="s">
        <v>1944</v>
      </c>
      <c r="C137" s="18" t="s">
        <v>1848</v>
      </c>
      <c r="D137" s="18" t="s">
        <v>1995</v>
      </c>
      <c r="E137" s="18" t="s">
        <v>2024</v>
      </c>
      <c r="F137" s="18" t="s">
        <v>2025</v>
      </c>
      <c r="G137" s="18" t="s">
        <v>870</v>
      </c>
      <c r="H137" s="18" t="s">
        <v>8</v>
      </c>
      <c r="I137" s="18">
        <v>1020</v>
      </c>
      <c r="J137" s="18">
        <v>18</v>
      </c>
      <c r="K137" s="18" t="s">
        <v>8</v>
      </c>
      <c r="L137" s="18" t="s">
        <v>22</v>
      </c>
      <c r="M137" s="31">
        <v>5.2469999999999999</v>
      </c>
      <c r="N137" s="31">
        <v>55000</v>
      </c>
      <c r="O137" s="31">
        <f t="shared" si="2"/>
        <v>288585</v>
      </c>
      <c r="P137" s="25"/>
    </row>
    <row r="138" spans="1:16" ht="12.75" x14ac:dyDescent="0.25">
      <c r="A138" s="18" t="s">
        <v>993</v>
      </c>
      <c r="B138" s="18" t="s">
        <v>1944</v>
      </c>
      <c r="C138" s="18" t="s">
        <v>1848</v>
      </c>
      <c r="D138" s="18" t="s">
        <v>1995</v>
      </c>
      <c r="E138" s="18" t="s">
        <v>2008</v>
      </c>
      <c r="F138" s="18" t="s">
        <v>2009</v>
      </c>
      <c r="G138" s="18" t="s">
        <v>873</v>
      </c>
      <c r="H138" s="18" t="s">
        <v>8</v>
      </c>
      <c r="I138" s="18">
        <v>820</v>
      </c>
      <c r="J138" s="18">
        <v>17</v>
      </c>
      <c r="K138" s="18" t="s">
        <v>8</v>
      </c>
      <c r="L138" s="18" t="s">
        <v>22</v>
      </c>
      <c r="M138" s="31">
        <v>4.077</v>
      </c>
      <c r="N138" s="31">
        <v>66414.695979887169</v>
      </c>
      <c r="O138" s="31">
        <f t="shared" si="2"/>
        <v>270772.71551000001</v>
      </c>
      <c r="P138" s="25"/>
    </row>
    <row r="139" spans="1:16" ht="12.75" x14ac:dyDescent="0.25">
      <c r="A139" s="18" t="s">
        <v>993</v>
      </c>
      <c r="B139" s="18" t="s">
        <v>1944</v>
      </c>
      <c r="C139" s="18" t="s">
        <v>1848</v>
      </c>
      <c r="D139" s="18" t="s">
        <v>1954</v>
      </c>
      <c r="E139" s="18" t="s">
        <v>2130</v>
      </c>
      <c r="F139" s="18" t="s">
        <v>2131</v>
      </c>
      <c r="G139" s="18" t="s">
        <v>817</v>
      </c>
      <c r="H139" s="18" t="s">
        <v>8</v>
      </c>
      <c r="I139" s="18">
        <v>1020</v>
      </c>
      <c r="J139" s="18">
        <v>12</v>
      </c>
      <c r="K139" s="18" t="s">
        <v>1987</v>
      </c>
      <c r="L139" s="18" t="s">
        <v>22</v>
      </c>
      <c r="M139" s="31">
        <v>3.41</v>
      </c>
      <c r="N139" s="31">
        <v>76675.664516129022</v>
      </c>
      <c r="O139" s="31">
        <f t="shared" si="2"/>
        <v>261464.01599999997</v>
      </c>
      <c r="P139" s="25"/>
    </row>
    <row r="140" spans="1:16" ht="12.75" x14ac:dyDescent="0.25">
      <c r="A140" s="18" t="s">
        <v>993</v>
      </c>
      <c r="B140" s="18" t="s">
        <v>1944</v>
      </c>
      <c r="C140" s="18" t="s">
        <v>1848</v>
      </c>
      <c r="D140" s="18" t="s">
        <v>1995</v>
      </c>
      <c r="E140" s="18" t="s">
        <v>2056</v>
      </c>
      <c r="F140" s="18" t="s">
        <v>2057</v>
      </c>
      <c r="G140" s="18" t="s">
        <v>1407</v>
      </c>
      <c r="H140" s="18" t="s">
        <v>8</v>
      </c>
      <c r="I140" s="18">
        <v>630</v>
      </c>
      <c r="J140" s="18">
        <v>20</v>
      </c>
      <c r="K140" s="18" t="s">
        <v>8</v>
      </c>
      <c r="L140" s="18" t="s">
        <v>22</v>
      </c>
      <c r="M140" s="31">
        <v>3.5190000000000001</v>
      </c>
      <c r="N140" s="31">
        <v>71500</v>
      </c>
      <c r="O140" s="31">
        <f t="shared" si="2"/>
        <v>251608.5</v>
      </c>
      <c r="P140" s="25"/>
    </row>
    <row r="141" spans="1:16" ht="12.75" x14ac:dyDescent="0.25">
      <c r="A141" s="18" t="s">
        <v>994</v>
      </c>
      <c r="B141" s="18" t="s">
        <v>160</v>
      </c>
      <c r="C141" s="18" t="s">
        <v>1883</v>
      </c>
      <c r="D141" s="18" t="s">
        <v>1954</v>
      </c>
      <c r="E141" s="18" t="s">
        <v>2302</v>
      </c>
      <c r="F141" s="18" t="s">
        <v>2303</v>
      </c>
      <c r="G141" s="18" t="s">
        <v>817</v>
      </c>
      <c r="H141" s="18" t="s">
        <v>8</v>
      </c>
      <c r="I141" s="18">
        <v>820</v>
      </c>
      <c r="J141" s="18">
        <v>11</v>
      </c>
      <c r="K141" s="18" t="s">
        <v>2297</v>
      </c>
      <c r="L141" s="18" t="s">
        <v>22</v>
      </c>
      <c r="M141" s="31">
        <v>2.6150000000000002</v>
      </c>
      <c r="N141" s="31">
        <v>94848.772466539187</v>
      </c>
      <c r="O141" s="31">
        <f t="shared" si="2"/>
        <v>248029.54</v>
      </c>
      <c r="P141" s="25"/>
    </row>
    <row r="142" spans="1:16" ht="12.75" x14ac:dyDescent="0.25">
      <c r="A142" s="18" t="s">
        <v>993</v>
      </c>
      <c r="B142" s="18" t="s">
        <v>1944</v>
      </c>
      <c r="C142" s="18" t="s">
        <v>1848</v>
      </c>
      <c r="D142" s="18" t="s">
        <v>1954</v>
      </c>
      <c r="E142" s="18" t="s">
        <v>2089</v>
      </c>
      <c r="F142" s="18" t="s">
        <v>2090</v>
      </c>
      <c r="G142" s="18" t="s">
        <v>8</v>
      </c>
      <c r="H142" s="18" t="s">
        <v>828</v>
      </c>
      <c r="I142" s="18">
        <v>530</v>
      </c>
      <c r="J142" s="18">
        <v>12</v>
      </c>
      <c r="K142" s="18" t="s">
        <v>1872</v>
      </c>
      <c r="L142" s="18" t="s">
        <v>22</v>
      </c>
      <c r="M142" s="31">
        <v>3.379</v>
      </c>
      <c r="N142" s="31">
        <v>72887.565847884005</v>
      </c>
      <c r="O142" s="31">
        <f t="shared" si="2"/>
        <v>246287.08500000005</v>
      </c>
      <c r="P142" s="25"/>
    </row>
    <row r="143" spans="1:16" ht="12.75" x14ac:dyDescent="0.25">
      <c r="A143" s="18" t="s">
        <v>993</v>
      </c>
      <c r="B143" s="18" t="s">
        <v>1944</v>
      </c>
      <c r="C143" s="18" t="s">
        <v>1848</v>
      </c>
      <c r="D143" s="18" t="s">
        <v>1995</v>
      </c>
      <c r="E143" s="18" t="s">
        <v>2018</v>
      </c>
      <c r="F143" s="18" t="s">
        <v>2019</v>
      </c>
      <c r="G143" s="18" t="s">
        <v>870</v>
      </c>
      <c r="H143" s="18" t="s">
        <v>8</v>
      </c>
      <c r="I143" s="18">
        <v>820</v>
      </c>
      <c r="J143" s="18">
        <v>15</v>
      </c>
      <c r="K143" s="18" t="s">
        <v>8</v>
      </c>
      <c r="L143" s="18" t="s">
        <v>22</v>
      </c>
      <c r="M143" s="31">
        <v>3.6059999999999999</v>
      </c>
      <c r="N143" s="31">
        <v>68200</v>
      </c>
      <c r="O143" s="31">
        <f t="shared" si="2"/>
        <v>245929.19999999998</v>
      </c>
      <c r="P143" s="25"/>
    </row>
    <row r="144" spans="1:16" ht="12.75" x14ac:dyDescent="0.25">
      <c r="A144" s="18" t="s">
        <v>993</v>
      </c>
      <c r="B144" s="18" t="s">
        <v>1944</v>
      </c>
      <c r="C144" s="18" t="s">
        <v>1848</v>
      </c>
      <c r="D144" s="18" t="s">
        <v>1954</v>
      </c>
      <c r="E144" s="18" t="s">
        <v>2074</v>
      </c>
      <c r="F144" s="18" t="s">
        <v>2075</v>
      </c>
      <c r="G144" s="18" t="s">
        <v>1407</v>
      </c>
      <c r="H144" s="18" t="s">
        <v>8</v>
      </c>
      <c r="I144" s="18">
        <v>530</v>
      </c>
      <c r="J144" s="18">
        <v>18</v>
      </c>
      <c r="K144" s="18" t="s">
        <v>871</v>
      </c>
      <c r="L144" s="18" t="s">
        <v>22</v>
      </c>
      <c r="M144" s="31">
        <v>2.585</v>
      </c>
      <c r="N144" s="31">
        <v>94502.544680851075</v>
      </c>
      <c r="O144" s="31">
        <f t="shared" si="2"/>
        <v>244289.07800000004</v>
      </c>
      <c r="P144" s="25"/>
    </row>
    <row r="145" spans="1:16" ht="12.75" x14ac:dyDescent="0.25">
      <c r="A145" s="18" t="s">
        <v>993</v>
      </c>
      <c r="B145" s="18" t="s">
        <v>1944</v>
      </c>
      <c r="C145" s="18" t="s">
        <v>1848</v>
      </c>
      <c r="D145" s="18" t="s">
        <v>1995</v>
      </c>
      <c r="E145" s="18" t="s">
        <v>2020</v>
      </c>
      <c r="F145" s="18" t="s">
        <v>2021</v>
      </c>
      <c r="G145" s="18" t="s">
        <v>870</v>
      </c>
      <c r="H145" s="18" t="s">
        <v>8</v>
      </c>
      <c r="I145" s="18">
        <v>820</v>
      </c>
      <c r="J145" s="18">
        <v>16</v>
      </c>
      <c r="K145" s="18" t="s">
        <v>8</v>
      </c>
      <c r="L145" s="18" t="s">
        <v>22</v>
      </c>
      <c r="M145" s="31">
        <v>3.8420000000000001</v>
      </c>
      <c r="N145" s="31">
        <v>61780.733693388851</v>
      </c>
      <c r="O145" s="31">
        <f t="shared" si="2"/>
        <v>237361.57884999996</v>
      </c>
      <c r="P145" s="25"/>
    </row>
    <row r="146" spans="1:16" ht="12.75" x14ac:dyDescent="0.25">
      <c r="A146" s="18" t="s">
        <v>994</v>
      </c>
      <c r="B146" s="18" t="s">
        <v>160</v>
      </c>
      <c r="C146" s="18" t="s">
        <v>1883</v>
      </c>
      <c r="D146" s="18" t="s">
        <v>1935</v>
      </c>
      <c r="E146" s="18" t="s">
        <v>1924</v>
      </c>
      <c r="F146" s="18" t="s">
        <v>1925</v>
      </c>
      <c r="G146" s="18" t="s">
        <v>878</v>
      </c>
      <c r="H146" s="18" t="s">
        <v>855</v>
      </c>
      <c r="I146" s="18">
        <v>530</v>
      </c>
      <c r="J146" s="18">
        <v>8</v>
      </c>
      <c r="K146" s="18" t="s">
        <v>1866</v>
      </c>
      <c r="L146" s="18" t="s">
        <v>22</v>
      </c>
      <c r="M146" s="31">
        <v>2.4610000000000003</v>
      </c>
      <c r="N146" s="31">
        <v>94474.735879723681</v>
      </c>
      <c r="O146" s="31">
        <f t="shared" si="2"/>
        <v>232502.32500000001</v>
      </c>
      <c r="P146" s="25"/>
    </row>
    <row r="147" spans="1:16" ht="12.75" x14ac:dyDescent="0.25">
      <c r="A147" s="18" t="s">
        <v>993</v>
      </c>
      <c r="B147" s="18" t="s">
        <v>1944</v>
      </c>
      <c r="C147" s="18" t="s">
        <v>1848</v>
      </c>
      <c r="D147" s="18" t="s">
        <v>1954</v>
      </c>
      <c r="E147" s="18" t="s">
        <v>2134</v>
      </c>
      <c r="F147" s="18" t="s">
        <v>2135</v>
      </c>
      <c r="G147" s="18" t="s">
        <v>817</v>
      </c>
      <c r="H147" s="18" t="s">
        <v>8</v>
      </c>
      <c r="I147" s="18">
        <v>1020</v>
      </c>
      <c r="J147" s="18">
        <v>10.199999999999999</v>
      </c>
      <c r="K147" s="18" t="s">
        <v>1987</v>
      </c>
      <c r="L147" s="18" t="s">
        <v>22</v>
      </c>
      <c r="M147" s="31">
        <v>2.9169999999999998</v>
      </c>
      <c r="N147" s="31">
        <v>78365.94206376416</v>
      </c>
      <c r="O147" s="31">
        <f t="shared" si="2"/>
        <v>228593.45300000004</v>
      </c>
      <c r="P147" s="25"/>
    </row>
    <row r="148" spans="1:16" ht="12.75" x14ac:dyDescent="0.25">
      <c r="A148" s="18" t="s">
        <v>994</v>
      </c>
      <c r="B148" s="18" t="s">
        <v>160</v>
      </c>
      <c r="C148" s="18" t="s">
        <v>1883</v>
      </c>
      <c r="D148" s="18" t="s">
        <v>1995</v>
      </c>
      <c r="E148" s="18" t="s">
        <v>2200</v>
      </c>
      <c r="F148" s="18" t="s">
        <v>2201</v>
      </c>
      <c r="G148" s="18" t="s">
        <v>873</v>
      </c>
      <c r="H148" s="18" t="s">
        <v>8</v>
      </c>
      <c r="I148" s="18">
        <v>530</v>
      </c>
      <c r="J148" s="18">
        <v>12</v>
      </c>
      <c r="K148" s="18" t="s">
        <v>8</v>
      </c>
      <c r="L148" s="18" t="s">
        <v>22</v>
      </c>
      <c r="M148" s="31">
        <v>3.3149999999999999</v>
      </c>
      <c r="N148" s="31">
        <v>68200</v>
      </c>
      <c r="O148" s="31">
        <f t="shared" si="2"/>
        <v>226083</v>
      </c>
      <c r="P148" s="25"/>
    </row>
    <row r="149" spans="1:16" ht="12.75" x14ac:dyDescent="0.25">
      <c r="A149" s="18" t="s">
        <v>993</v>
      </c>
      <c r="B149" s="18" t="s">
        <v>1944</v>
      </c>
      <c r="C149" s="18" t="s">
        <v>1848</v>
      </c>
      <c r="D149" s="18" t="s">
        <v>1954</v>
      </c>
      <c r="E149" s="18" t="s">
        <v>2112</v>
      </c>
      <c r="F149" s="18" t="s">
        <v>2113</v>
      </c>
      <c r="G149" s="18" t="s">
        <v>870</v>
      </c>
      <c r="H149" s="18" t="s">
        <v>8</v>
      </c>
      <c r="I149" s="18">
        <v>720</v>
      </c>
      <c r="J149" s="18">
        <v>11</v>
      </c>
      <c r="K149" s="18" t="s">
        <v>1957</v>
      </c>
      <c r="L149" s="18" t="s">
        <v>22</v>
      </c>
      <c r="M149" s="31">
        <v>2.2959999999999998</v>
      </c>
      <c r="N149" s="31">
        <v>97757.627613240416</v>
      </c>
      <c r="O149" s="31">
        <f t="shared" si="2"/>
        <v>224451.51299999998</v>
      </c>
      <c r="P149" s="25"/>
    </row>
    <row r="150" spans="1:16" ht="12.75" x14ac:dyDescent="0.25">
      <c r="A150" s="18" t="s">
        <v>994</v>
      </c>
      <c r="B150" s="18" t="s">
        <v>160</v>
      </c>
      <c r="C150" s="18" t="s">
        <v>1883</v>
      </c>
      <c r="D150" s="18" t="s">
        <v>1954</v>
      </c>
      <c r="E150" s="18" t="s">
        <v>2179</v>
      </c>
      <c r="F150" s="18" t="s">
        <v>2180</v>
      </c>
      <c r="G150" s="18" t="s">
        <v>8</v>
      </c>
      <c r="H150" s="18" t="s">
        <v>855</v>
      </c>
      <c r="I150" s="18">
        <v>720</v>
      </c>
      <c r="J150" s="18">
        <v>10</v>
      </c>
      <c r="K150" s="18" t="s">
        <v>1872</v>
      </c>
      <c r="L150" s="18" t="s">
        <v>22</v>
      </c>
      <c r="M150" s="31">
        <v>2.1080000000000001</v>
      </c>
      <c r="N150" s="31">
        <v>106307.55360531309</v>
      </c>
      <c r="O150" s="31">
        <f t="shared" si="2"/>
        <v>224096.323</v>
      </c>
      <c r="P150" s="25"/>
    </row>
    <row r="151" spans="1:16" ht="12.75" x14ac:dyDescent="0.25">
      <c r="A151" s="18" t="s">
        <v>993</v>
      </c>
      <c r="B151" s="18" t="s">
        <v>1944</v>
      </c>
      <c r="C151" s="18" t="s">
        <v>1848</v>
      </c>
      <c r="D151" s="18" t="s">
        <v>1935</v>
      </c>
      <c r="E151" s="18" t="s">
        <v>1962</v>
      </c>
      <c r="F151" s="18" t="s">
        <v>1963</v>
      </c>
      <c r="G151" s="18" t="s">
        <v>817</v>
      </c>
      <c r="H151" s="18" t="s">
        <v>809</v>
      </c>
      <c r="I151" s="18">
        <v>820</v>
      </c>
      <c r="J151" s="18">
        <v>11</v>
      </c>
      <c r="K151" s="18" t="s">
        <v>1866</v>
      </c>
      <c r="L151" s="18" t="s">
        <v>22</v>
      </c>
      <c r="M151" s="31">
        <v>2.6549999999999998</v>
      </c>
      <c r="N151" s="31">
        <v>83915.789077212816</v>
      </c>
      <c r="O151" s="31">
        <f t="shared" si="2"/>
        <v>222796.42</v>
      </c>
      <c r="P151" s="25"/>
    </row>
    <row r="152" spans="1:16" ht="12.75" x14ac:dyDescent="0.25">
      <c r="A152" s="18" t="s">
        <v>994</v>
      </c>
      <c r="B152" s="18" t="s">
        <v>160</v>
      </c>
      <c r="C152" s="18" t="s">
        <v>1883</v>
      </c>
      <c r="D152" s="18" t="s">
        <v>1954</v>
      </c>
      <c r="E152" s="18" t="s">
        <v>2289</v>
      </c>
      <c r="F152" s="18" t="s">
        <v>2290</v>
      </c>
      <c r="G152" s="18" t="s">
        <v>870</v>
      </c>
      <c r="H152" s="18" t="s">
        <v>8</v>
      </c>
      <c r="I152" s="18">
        <v>530</v>
      </c>
      <c r="J152" s="18">
        <v>11</v>
      </c>
      <c r="K152" s="18" t="s">
        <v>1957</v>
      </c>
      <c r="L152" s="18" t="s">
        <v>22</v>
      </c>
      <c r="M152" s="31">
        <v>1.6819999999999999</v>
      </c>
      <c r="N152" s="31">
        <v>132420.3020214031</v>
      </c>
      <c r="O152" s="31">
        <f t="shared" si="2"/>
        <v>222730.948</v>
      </c>
      <c r="P152" s="25"/>
    </row>
    <row r="153" spans="1:16" ht="12.75" x14ac:dyDescent="0.25">
      <c r="A153" s="18" t="s">
        <v>994</v>
      </c>
      <c r="B153" s="18" t="s">
        <v>160</v>
      </c>
      <c r="C153" s="18" t="s">
        <v>1883</v>
      </c>
      <c r="D153" s="18" t="s">
        <v>1935</v>
      </c>
      <c r="E153" s="18" t="s">
        <v>1869</v>
      </c>
      <c r="F153" s="18" t="s">
        <v>1870</v>
      </c>
      <c r="G153" s="18" t="s">
        <v>817</v>
      </c>
      <c r="H153" s="18" t="s">
        <v>809</v>
      </c>
      <c r="I153" s="18">
        <v>820</v>
      </c>
      <c r="J153" s="18">
        <v>10</v>
      </c>
      <c r="K153" s="18" t="s">
        <v>1866</v>
      </c>
      <c r="L153" s="18" t="s">
        <v>22</v>
      </c>
      <c r="M153" s="31">
        <v>2.266</v>
      </c>
      <c r="N153" s="31">
        <v>98286.43203883493</v>
      </c>
      <c r="O153" s="31">
        <f t="shared" si="2"/>
        <v>222717.05499999996</v>
      </c>
      <c r="P153" s="25"/>
    </row>
    <row r="154" spans="1:16" ht="12.75" x14ac:dyDescent="0.25">
      <c r="A154" s="18" t="s">
        <v>994</v>
      </c>
      <c r="B154" s="18" t="s">
        <v>160</v>
      </c>
      <c r="C154" s="18" t="s">
        <v>1883</v>
      </c>
      <c r="D154" s="18" t="s">
        <v>1935</v>
      </c>
      <c r="E154" s="18" t="s">
        <v>2179</v>
      </c>
      <c r="F154" s="18" t="s">
        <v>2180</v>
      </c>
      <c r="G154" s="18" t="s">
        <v>8</v>
      </c>
      <c r="H154" s="18" t="s">
        <v>855</v>
      </c>
      <c r="I154" s="18">
        <v>720</v>
      </c>
      <c r="J154" s="18">
        <v>10</v>
      </c>
      <c r="K154" s="18" t="s">
        <v>1872</v>
      </c>
      <c r="L154" s="18" t="s">
        <v>22</v>
      </c>
      <c r="M154" s="31">
        <v>2.0659999999999998</v>
      </c>
      <c r="N154" s="31">
        <v>106502.69748305906</v>
      </c>
      <c r="O154" s="31">
        <f t="shared" si="2"/>
        <v>220034.573</v>
      </c>
      <c r="P154" s="25"/>
    </row>
    <row r="155" spans="1:16" ht="12.75" x14ac:dyDescent="0.25">
      <c r="A155" s="18" t="s">
        <v>993</v>
      </c>
      <c r="B155" s="18" t="s">
        <v>1944</v>
      </c>
      <c r="C155" s="18" t="s">
        <v>1848</v>
      </c>
      <c r="D155" s="18" t="s">
        <v>1935</v>
      </c>
      <c r="E155" s="18" t="s">
        <v>1971</v>
      </c>
      <c r="F155" s="18" t="s">
        <v>1972</v>
      </c>
      <c r="G155" s="18" t="s">
        <v>817</v>
      </c>
      <c r="H155" s="18" t="s">
        <v>8</v>
      </c>
      <c r="I155" s="18">
        <v>720</v>
      </c>
      <c r="J155" s="18">
        <v>11</v>
      </c>
      <c r="K155" s="18" t="s">
        <v>1957</v>
      </c>
      <c r="L155" s="18" t="s">
        <v>22</v>
      </c>
      <c r="M155" s="31">
        <v>2.2200000000000002</v>
      </c>
      <c r="N155" s="31">
        <v>98652.751801801787</v>
      </c>
      <c r="O155" s="31">
        <f t="shared" si="2"/>
        <v>219009.109</v>
      </c>
      <c r="P155" s="25"/>
    </row>
    <row r="156" spans="1:16" ht="12.75" x14ac:dyDescent="0.25">
      <c r="A156" s="18" t="s">
        <v>994</v>
      </c>
      <c r="B156" s="18" t="s">
        <v>160</v>
      </c>
      <c r="C156" s="18" t="s">
        <v>1883</v>
      </c>
      <c r="D156" s="18" t="s">
        <v>1995</v>
      </c>
      <c r="E156" s="18" t="s">
        <v>2202</v>
      </c>
      <c r="F156" s="18" t="s">
        <v>2203</v>
      </c>
      <c r="G156" s="18" t="s">
        <v>870</v>
      </c>
      <c r="H156" s="18" t="s">
        <v>8</v>
      </c>
      <c r="I156" s="18">
        <v>530</v>
      </c>
      <c r="J156" s="18">
        <v>11</v>
      </c>
      <c r="K156" s="18" t="s">
        <v>8</v>
      </c>
      <c r="L156" s="18" t="s">
        <v>22</v>
      </c>
      <c r="M156" s="31">
        <v>3.2270000000000003</v>
      </c>
      <c r="N156" s="31">
        <v>67061.807911372787</v>
      </c>
      <c r="O156" s="31">
        <f t="shared" si="2"/>
        <v>216408.45413</v>
      </c>
      <c r="P156" s="25"/>
    </row>
    <row r="157" spans="1:16" ht="12.75" x14ac:dyDescent="0.25">
      <c r="A157" s="18" t="s">
        <v>994</v>
      </c>
      <c r="B157" s="18" t="s">
        <v>160</v>
      </c>
      <c r="C157" s="18" t="s">
        <v>1883</v>
      </c>
      <c r="D157" s="18" t="s">
        <v>1954</v>
      </c>
      <c r="E157" s="18" t="s">
        <v>2249</v>
      </c>
      <c r="F157" s="18" t="s">
        <v>2250</v>
      </c>
      <c r="G157" s="18" t="s">
        <v>870</v>
      </c>
      <c r="H157" s="18" t="s">
        <v>828</v>
      </c>
      <c r="I157" s="18">
        <v>530</v>
      </c>
      <c r="J157" s="18">
        <v>10</v>
      </c>
      <c r="K157" s="18" t="s">
        <v>1866</v>
      </c>
      <c r="L157" s="18" t="s">
        <v>22</v>
      </c>
      <c r="M157" s="31">
        <v>3.0619999999999998</v>
      </c>
      <c r="N157" s="31">
        <v>69940.640431090796</v>
      </c>
      <c r="O157" s="31">
        <f t="shared" si="2"/>
        <v>214158.24100000001</v>
      </c>
      <c r="P157" s="25"/>
    </row>
    <row r="158" spans="1:16" ht="12.75" x14ac:dyDescent="0.25">
      <c r="A158" s="18" t="s">
        <v>993</v>
      </c>
      <c r="B158" s="18" t="s">
        <v>1944</v>
      </c>
      <c r="C158" s="18" t="s">
        <v>1848</v>
      </c>
      <c r="D158" s="18" t="s">
        <v>1954</v>
      </c>
      <c r="E158" s="18" t="s">
        <v>2145</v>
      </c>
      <c r="F158" s="18" t="s">
        <v>2146</v>
      </c>
      <c r="G158" s="18" t="s">
        <v>873</v>
      </c>
      <c r="H158" s="18" t="s">
        <v>8</v>
      </c>
      <c r="I158" s="18">
        <v>530</v>
      </c>
      <c r="J158" s="18">
        <v>12</v>
      </c>
      <c r="K158" s="18" t="s">
        <v>1943</v>
      </c>
      <c r="L158" s="18" t="s">
        <v>22</v>
      </c>
      <c r="M158" s="31">
        <v>1.756</v>
      </c>
      <c r="N158" s="31">
        <v>120875.3730068337</v>
      </c>
      <c r="O158" s="31">
        <f t="shared" si="2"/>
        <v>212257.15499999997</v>
      </c>
      <c r="P158" s="25"/>
    </row>
    <row r="159" spans="1:16" ht="12.75" x14ac:dyDescent="0.25">
      <c r="A159" s="18" t="s">
        <v>994</v>
      </c>
      <c r="B159" s="18" t="s">
        <v>160</v>
      </c>
      <c r="C159" s="18" t="s">
        <v>1883</v>
      </c>
      <c r="D159" s="18" t="s">
        <v>1954</v>
      </c>
      <c r="E159" s="18" t="s">
        <v>2298</v>
      </c>
      <c r="F159" s="18" t="s">
        <v>2299</v>
      </c>
      <c r="G159" s="18" t="s">
        <v>873</v>
      </c>
      <c r="H159" s="18" t="s">
        <v>8</v>
      </c>
      <c r="I159" s="18">
        <v>720</v>
      </c>
      <c r="J159" s="18">
        <v>10</v>
      </c>
      <c r="K159" s="18" t="s">
        <v>2297</v>
      </c>
      <c r="L159" s="18" t="s">
        <v>22</v>
      </c>
      <c r="M159" s="31">
        <v>1.9490000000000001</v>
      </c>
      <c r="N159" s="31">
        <v>103737.20728578759</v>
      </c>
      <c r="O159" s="31">
        <f t="shared" si="2"/>
        <v>202183.81700000001</v>
      </c>
      <c r="P159" s="25"/>
    </row>
    <row r="160" spans="1:16" ht="12.75" x14ac:dyDescent="0.25">
      <c r="A160" s="18" t="s">
        <v>993</v>
      </c>
      <c r="B160" s="18" t="s">
        <v>1944</v>
      </c>
      <c r="C160" s="18" t="s">
        <v>1848</v>
      </c>
      <c r="D160" s="18" t="s">
        <v>1995</v>
      </c>
      <c r="E160" s="18" t="s">
        <v>2067</v>
      </c>
      <c r="F160" s="18" t="s">
        <v>2068</v>
      </c>
      <c r="G160" s="18" t="s">
        <v>8</v>
      </c>
      <c r="H160" s="18" t="s">
        <v>1729</v>
      </c>
      <c r="I160" s="18">
        <v>530</v>
      </c>
      <c r="J160" s="18">
        <v>10</v>
      </c>
      <c r="K160" s="18" t="s">
        <v>8</v>
      </c>
      <c r="L160" s="18" t="s">
        <v>22</v>
      </c>
      <c r="M160" s="31">
        <v>2.9020000000000001</v>
      </c>
      <c r="N160" s="31">
        <v>68187.076440385936</v>
      </c>
      <c r="O160" s="31">
        <f t="shared" si="2"/>
        <v>197878.89582999999</v>
      </c>
      <c r="P160" s="25"/>
    </row>
    <row r="161" spans="1:16" ht="12.75" x14ac:dyDescent="0.25">
      <c r="A161" s="18" t="s">
        <v>993</v>
      </c>
      <c r="B161" s="18" t="s">
        <v>1944</v>
      </c>
      <c r="C161" s="18" t="s">
        <v>1848</v>
      </c>
      <c r="D161" s="18" t="s">
        <v>1995</v>
      </c>
      <c r="E161" s="18" t="s">
        <v>2016</v>
      </c>
      <c r="F161" s="18" t="s">
        <v>2017</v>
      </c>
      <c r="G161" s="18" t="s">
        <v>870</v>
      </c>
      <c r="H161" s="18" t="s">
        <v>8</v>
      </c>
      <c r="I161" s="18">
        <v>820</v>
      </c>
      <c r="J161" s="18">
        <v>14</v>
      </c>
      <c r="K161" s="18" t="s">
        <v>8</v>
      </c>
      <c r="L161" s="18" t="s">
        <v>22</v>
      </c>
      <c r="M161" s="31">
        <v>3.37</v>
      </c>
      <c r="N161" s="31">
        <v>58408.738721068243</v>
      </c>
      <c r="O161" s="31">
        <f t="shared" si="2"/>
        <v>196837.44948999997</v>
      </c>
      <c r="P161" s="25"/>
    </row>
    <row r="162" spans="1:16" ht="12.75" x14ac:dyDescent="0.25">
      <c r="A162" s="18" t="s">
        <v>994</v>
      </c>
      <c r="B162" s="18" t="s">
        <v>160</v>
      </c>
      <c r="C162" s="18" t="s">
        <v>1883</v>
      </c>
      <c r="D162" s="18" t="s">
        <v>1954</v>
      </c>
      <c r="E162" s="18" t="s">
        <v>2300</v>
      </c>
      <c r="F162" s="18" t="s">
        <v>2301</v>
      </c>
      <c r="G162" s="18" t="s">
        <v>817</v>
      </c>
      <c r="H162" s="18" t="s">
        <v>8</v>
      </c>
      <c r="I162" s="18">
        <v>720</v>
      </c>
      <c r="J162" s="18">
        <v>10</v>
      </c>
      <c r="K162" s="18" t="s">
        <v>2297</v>
      </c>
      <c r="L162" s="18" t="s">
        <v>22</v>
      </c>
      <c r="M162" s="31">
        <v>2.0880000000000001</v>
      </c>
      <c r="N162" s="31">
        <v>93680.678160919517</v>
      </c>
      <c r="O162" s="31">
        <f t="shared" si="2"/>
        <v>195605.25599999996</v>
      </c>
      <c r="P162" s="25"/>
    </row>
    <row r="163" spans="1:16" ht="12.75" x14ac:dyDescent="0.25">
      <c r="A163" s="18" t="s">
        <v>994</v>
      </c>
      <c r="B163" s="18" t="s">
        <v>160</v>
      </c>
      <c r="C163" s="18" t="s">
        <v>1883</v>
      </c>
      <c r="D163" s="18" t="s">
        <v>1995</v>
      </c>
      <c r="E163" s="18" t="s">
        <v>2222</v>
      </c>
      <c r="F163" s="18" t="s">
        <v>2223</v>
      </c>
      <c r="G163" s="18" t="s">
        <v>8</v>
      </c>
      <c r="H163" s="18" t="s">
        <v>809</v>
      </c>
      <c r="I163" s="18">
        <v>820</v>
      </c>
      <c r="J163" s="18">
        <v>12</v>
      </c>
      <c r="K163" s="18" t="s">
        <v>8</v>
      </c>
      <c r="L163" s="18" t="s">
        <v>22</v>
      </c>
      <c r="M163" s="31">
        <v>2.8620000000000001</v>
      </c>
      <c r="N163" s="31">
        <v>68200</v>
      </c>
      <c r="O163" s="31">
        <f t="shared" si="2"/>
        <v>195188.4</v>
      </c>
      <c r="P163" s="25"/>
    </row>
    <row r="164" spans="1:16" ht="12.75" x14ac:dyDescent="0.25">
      <c r="A164" s="18" t="s">
        <v>994</v>
      </c>
      <c r="B164" s="18" t="s">
        <v>160</v>
      </c>
      <c r="C164" s="18" t="s">
        <v>1883</v>
      </c>
      <c r="D164" s="18" t="s">
        <v>1954</v>
      </c>
      <c r="E164" s="18" t="s">
        <v>2293</v>
      </c>
      <c r="F164" s="18" t="s">
        <v>2294</v>
      </c>
      <c r="G164" s="18" t="s">
        <v>870</v>
      </c>
      <c r="H164" s="18" t="s">
        <v>8</v>
      </c>
      <c r="I164" s="18">
        <v>530</v>
      </c>
      <c r="J164" s="18">
        <v>12</v>
      </c>
      <c r="K164" s="18" t="s">
        <v>1957</v>
      </c>
      <c r="L164" s="18" t="s">
        <v>22</v>
      </c>
      <c r="M164" s="31">
        <v>1.74</v>
      </c>
      <c r="N164" s="31">
        <v>111102.87011494252</v>
      </c>
      <c r="O164" s="31">
        <f t="shared" si="2"/>
        <v>193318.99399999998</v>
      </c>
      <c r="P164" s="25"/>
    </row>
    <row r="165" spans="1:16" ht="12.75" x14ac:dyDescent="0.25">
      <c r="A165" s="18" t="s">
        <v>994</v>
      </c>
      <c r="B165" s="18" t="s">
        <v>160</v>
      </c>
      <c r="C165" s="18" t="s">
        <v>1883</v>
      </c>
      <c r="D165" s="18" t="s">
        <v>1935</v>
      </c>
      <c r="E165" s="18" t="s">
        <v>2195</v>
      </c>
      <c r="F165" s="18" t="s">
        <v>2196</v>
      </c>
      <c r="G165" s="18" t="s">
        <v>878</v>
      </c>
      <c r="H165" s="18" t="s">
        <v>8</v>
      </c>
      <c r="I165" s="18">
        <v>720</v>
      </c>
      <c r="J165" s="18">
        <v>8</v>
      </c>
      <c r="K165" s="18" t="s">
        <v>2197</v>
      </c>
      <c r="L165" s="18" t="s">
        <v>22</v>
      </c>
      <c r="M165" s="31">
        <v>1.675</v>
      </c>
      <c r="N165" s="31">
        <v>109863.52776119403</v>
      </c>
      <c r="O165" s="31">
        <f t="shared" si="2"/>
        <v>184021.40899999999</v>
      </c>
      <c r="P165" s="25"/>
    </row>
    <row r="166" spans="1:16" ht="12.75" x14ac:dyDescent="0.25">
      <c r="A166" s="18" t="s">
        <v>993</v>
      </c>
      <c r="B166" s="18" t="s">
        <v>1944</v>
      </c>
      <c r="C166" s="18" t="s">
        <v>1848</v>
      </c>
      <c r="D166" s="18" t="s">
        <v>1995</v>
      </c>
      <c r="E166" s="18" t="s">
        <v>2014</v>
      </c>
      <c r="F166" s="18" t="s">
        <v>2015</v>
      </c>
      <c r="G166" s="18" t="s">
        <v>870</v>
      </c>
      <c r="H166" s="18" t="s">
        <v>8</v>
      </c>
      <c r="I166" s="18">
        <v>820</v>
      </c>
      <c r="J166" s="18">
        <v>11</v>
      </c>
      <c r="K166" s="18" t="s">
        <v>8</v>
      </c>
      <c r="L166" s="18" t="s">
        <v>22</v>
      </c>
      <c r="M166" s="31">
        <v>2.653</v>
      </c>
      <c r="N166" s="31">
        <v>69023.175650207311</v>
      </c>
      <c r="O166" s="31">
        <f t="shared" si="2"/>
        <v>183118.48499999999</v>
      </c>
      <c r="P166" s="25"/>
    </row>
    <row r="167" spans="1:16" ht="12.75" x14ac:dyDescent="0.25">
      <c r="A167" s="18" t="s">
        <v>993</v>
      </c>
      <c r="B167" s="18" t="s">
        <v>1944</v>
      </c>
      <c r="C167" s="18" t="s">
        <v>1848</v>
      </c>
      <c r="D167" s="18" t="s">
        <v>1935</v>
      </c>
      <c r="E167" s="18" t="s">
        <v>1977</v>
      </c>
      <c r="F167" s="18" t="s">
        <v>1978</v>
      </c>
      <c r="G167" s="18" t="s">
        <v>817</v>
      </c>
      <c r="H167" s="18" t="s">
        <v>8</v>
      </c>
      <c r="I167" s="18">
        <v>720</v>
      </c>
      <c r="J167" s="18">
        <v>8</v>
      </c>
      <c r="K167" s="18" t="s">
        <v>1957</v>
      </c>
      <c r="L167" s="18" t="s">
        <v>22</v>
      </c>
      <c r="M167" s="31">
        <v>1.444</v>
      </c>
      <c r="N167" s="31">
        <v>120875.22160664822</v>
      </c>
      <c r="O167" s="31">
        <f t="shared" si="2"/>
        <v>174543.82000000004</v>
      </c>
      <c r="P167" s="25"/>
    </row>
    <row r="168" spans="1:16" ht="12.75" x14ac:dyDescent="0.25">
      <c r="A168" s="18" t="s">
        <v>994</v>
      </c>
      <c r="B168" s="18" t="s">
        <v>160</v>
      </c>
      <c r="C168" s="18" t="s">
        <v>1883</v>
      </c>
      <c r="D168" s="18" t="s">
        <v>1954</v>
      </c>
      <c r="E168" s="18" t="s">
        <v>2247</v>
      </c>
      <c r="F168" s="18" t="s">
        <v>2248</v>
      </c>
      <c r="G168" s="18" t="s">
        <v>870</v>
      </c>
      <c r="H168" s="18" t="s">
        <v>828</v>
      </c>
      <c r="I168" s="18">
        <v>530</v>
      </c>
      <c r="J168" s="18">
        <v>8</v>
      </c>
      <c r="K168" s="18" t="s">
        <v>1866</v>
      </c>
      <c r="L168" s="18" t="s">
        <v>22</v>
      </c>
      <c r="M168" s="31">
        <v>2.4039999999999999</v>
      </c>
      <c r="N168" s="31">
        <v>71037.633943427616</v>
      </c>
      <c r="O168" s="31">
        <f t="shared" si="2"/>
        <v>170774.47199999998</v>
      </c>
      <c r="P168" s="25"/>
    </row>
    <row r="169" spans="1:16" ht="12.75" x14ac:dyDescent="0.25">
      <c r="A169" s="18" t="s">
        <v>993</v>
      </c>
      <c r="B169" s="18" t="s">
        <v>1934</v>
      </c>
      <c r="C169" s="18" t="s">
        <v>1848</v>
      </c>
      <c r="D169" s="18" t="s">
        <v>1935</v>
      </c>
      <c r="E169" s="18" t="s">
        <v>1941</v>
      </c>
      <c r="F169" s="18" t="s">
        <v>1942</v>
      </c>
      <c r="G169" s="18" t="s">
        <v>873</v>
      </c>
      <c r="H169" s="18" t="s">
        <v>8</v>
      </c>
      <c r="I169" s="18">
        <v>530</v>
      </c>
      <c r="J169" s="18">
        <v>9</v>
      </c>
      <c r="K169" s="18" t="s">
        <v>1943</v>
      </c>
      <c r="L169" s="18" t="s">
        <v>22</v>
      </c>
      <c r="M169" s="31">
        <v>1.2989999999999999</v>
      </c>
      <c r="N169" s="31">
        <v>130872.76674364897</v>
      </c>
      <c r="O169" s="31">
        <f t="shared" si="2"/>
        <v>170003.72400000002</v>
      </c>
      <c r="P169" s="25"/>
    </row>
    <row r="170" spans="1:16" ht="12.75" x14ac:dyDescent="0.25">
      <c r="A170" s="18" t="s">
        <v>993</v>
      </c>
      <c r="B170" s="18" t="s">
        <v>1944</v>
      </c>
      <c r="C170" s="18" t="s">
        <v>1953</v>
      </c>
      <c r="D170" s="18" t="s">
        <v>1954</v>
      </c>
      <c r="E170" s="18" t="s">
        <v>1955</v>
      </c>
      <c r="F170" s="18" t="s">
        <v>1956</v>
      </c>
      <c r="G170" s="18" t="s">
        <v>870</v>
      </c>
      <c r="H170" s="18" t="s">
        <v>8</v>
      </c>
      <c r="I170" s="18">
        <v>530</v>
      </c>
      <c r="J170" s="18">
        <v>10</v>
      </c>
      <c r="K170" s="18" t="s">
        <v>1957</v>
      </c>
      <c r="L170" s="18" t="s">
        <v>22</v>
      </c>
      <c r="M170" s="31">
        <v>1.5529999999999999</v>
      </c>
      <c r="N170" s="31">
        <v>107868.93996780425</v>
      </c>
      <c r="O170" s="31">
        <f t="shared" si="2"/>
        <v>167520.46377</v>
      </c>
      <c r="P170" s="25"/>
    </row>
    <row r="171" spans="1:16" ht="12.75" x14ac:dyDescent="0.25">
      <c r="A171" s="18" t="s">
        <v>993</v>
      </c>
      <c r="B171" s="18" t="s">
        <v>1944</v>
      </c>
      <c r="C171" s="18" t="s">
        <v>1848</v>
      </c>
      <c r="D171" s="18" t="s">
        <v>1995</v>
      </c>
      <c r="E171" s="18" t="s">
        <v>2002</v>
      </c>
      <c r="F171" s="18" t="s">
        <v>2003</v>
      </c>
      <c r="G171" s="18" t="s">
        <v>870</v>
      </c>
      <c r="H171" s="18" t="s">
        <v>8</v>
      </c>
      <c r="I171" s="18">
        <v>820</v>
      </c>
      <c r="J171" s="18">
        <v>12</v>
      </c>
      <c r="K171" s="18" t="s">
        <v>8</v>
      </c>
      <c r="L171" s="18" t="s">
        <v>22</v>
      </c>
      <c r="M171" s="31">
        <v>2.8980000000000001</v>
      </c>
      <c r="N171" s="31">
        <v>57397.116659765365</v>
      </c>
      <c r="O171" s="31">
        <f t="shared" si="2"/>
        <v>166336.84408000004</v>
      </c>
      <c r="P171" s="25"/>
    </row>
    <row r="172" spans="1:16" ht="12.75" x14ac:dyDescent="0.25">
      <c r="A172" s="18" t="s">
        <v>993</v>
      </c>
      <c r="B172" s="18" t="s">
        <v>1944</v>
      </c>
      <c r="C172" s="18" t="s">
        <v>1848</v>
      </c>
      <c r="D172" s="18" t="s">
        <v>1935</v>
      </c>
      <c r="E172" s="18" t="s">
        <v>1964</v>
      </c>
      <c r="F172" s="18" t="s">
        <v>1965</v>
      </c>
      <c r="G172" s="18" t="s">
        <v>878</v>
      </c>
      <c r="H172" s="18" t="s">
        <v>809</v>
      </c>
      <c r="I172" s="18">
        <v>630</v>
      </c>
      <c r="J172" s="18">
        <v>14</v>
      </c>
      <c r="K172" s="18" t="s">
        <v>1866</v>
      </c>
      <c r="L172" s="18" t="s">
        <v>22</v>
      </c>
      <c r="M172" s="31">
        <v>2.2269999999999999</v>
      </c>
      <c r="N172" s="31">
        <v>72848.332285586002</v>
      </c>
      <c r="O172" s="31">
        <f t="shared" si="2"/>
        <v>162233.236</v>
      </c>
      <c r="P172" s="25"/>
    </row>
    <row r="173" spans="1:16" ht="12.75" x14ac:dyDescent="0.25">
      <c r="A173" s="18" t="s">
        <v>994</v>
      </c>
      <c r="B173" s="18" t="s">
        <v>160</v>
      </c>
      <c r="C173" s="18" t="s">
        <v>2176</v>
      </c>
      <c r="D173" s="18" t="s">
        <v>1954</v>
      </c>
      <c r="E173" s="18" t="s">
        <v>1955</v>
      </c>
      <c r="F173" s="18" t="s">
        <v>1956</v>
      </c>
      <c r="G173" s="18" t="s">
        <v>870</v>
      </c>
      <c r="H173" s="18" t="s">
        <v>8</v>
      </c>
      <c r="I173" s="18">
        <v>530</v>
      </c>
      <c r="J173" s="18">
        <v>10</v>
      </c>
      <c r="K173" s="18" t="s">
        <v>1957</v>
      </c>
      <c r="L173" s="18" t="s">
        <v>22</v>
      </c>
      <c r="M173" s="31">
        <v>1.528</v>
      </c>
      <c r="N173" s="31">
        <v>103919.14528795812</v>
      </c>
      <c r="O173" s="31">
        <f t="shared" si="2"/>
        <v>158788.454</v>
      </c>
      <c r="P173" s="25"/>
    </row>
    <row r="174" spans="1:16" ht="12.75" x14ac:dyDescent="0.25">
      <c r="A174" s="18" t="s">
        <v>994</v>
      </c>
      <c r="B174" s="18" t="s">
        <v>160</v>
      </c>
      <c r="C174" s="18" t="s">
        <v>1883</v>
      </c>
      <c r="D174" s="18" t="s">
        <v>1954</v>
      </c>
      <c r="E174" s="18" t="s">
        <v>1966</v>
      </c>
      <c r="F174" s="18" t="s">
        <v>1967</v>
      </c>
      <c r="G174" s="18" t="s">
        <v>817</v>
      </c>
      <c r="H174" s="18" t="s">
        <v>8</v>
      </c>
      <c r="I174" s="18">
        <v>530</v>
      </c>
      <c r="J174" s="18">
        <v>12</v>
      </c>
      <c r="K174" s="18" t="s">
        <v>1968</v>
      </c>
      <c r="L174" s="18" t="s">
        <v>22</v>
      </c>
      <c r="M174" s="31">
        <v>1.827</v>
      </c>
      <c r="N174" s="31">
        <v>86206.090859332238</v>
      </c>
      <c r="O174" s="31">
        <f t="shared" si="2"/>
        <v>157498.52799999999</v>
      </c>
      <c r="P174" s="25"/>
    </row>
    <row r="175" spans="1:16" ht="12.75" x14ac:dyDescent="0.25">
      <c r="A175" s="18" t="s">
        <v>994</v>
      </c>
      <c r="B175" s="18" t="s">
        <v>160</v>
      </c>
      <c r="C175" s="18" t="s">
        <v>1883</v>
      </c>
      <c r="D175" s="18" t="s">
        <v>1954</v>
      </c>
      <c r="E175" s="18" t="s">
        <v>2251</v>
      </c>
      <c r="F175" s="18" t="s">
        <v>2252</v>
      </c>
      <c r="G175" s="18" t="s">
        <v>817</v>
      </c>
      <c r="H175" s="18" t="s">
        <v>8</v>
      </c>
      <c r="I175" s="18">
        <v>530</v>
      </c>
      <c r="J175" s="18">
        <v>8</v>
      </c>
      <c r="K175" s="18" t="s">
        <v>1968</v>
      </c>
      <c r="L175" s="18" t="s">
        <v>22</v>
      </c>
      <c r="M175" s="31">
        <v>1.0720000000000001</v>
      </c>
      <c r="N175" s="31">
        <v>136038.55970149254</v>
      </c>
      <c r="O175" s="31">
        <f t="shared" si="2"/>
        <v>145833.33600000001</v>
      </c>
      <c r="P175" s="25"/>
    </row>
    <row r="176" spans="1:16" ht="12.75" x14ac:dyDescent="0.25">
      <c r="A176" s="18" t="s">
        <v>993</v>
      </c>
      <c r="B176" s="18" t="s">
        <v>1944</v>
      </c>
      <c r="C176" s="18" t="s">
        <v>1848</v>
      </c>
      <c r="D176" s="18" t="s">
        <v>1935</v>
      </c>
      <c r="E176" s="18" t="s">
        <v>1966</v>
      </c>
      <c r="F176" s="18" t="s">
        <v>1967</v>
      </c>
      <c r="G176" s="18" t="s">
        <v>817</v>
      </c>
      <c r="H176" s="18" t="s">
        <v>8</v>
      </c>
      <c r="I176" s="18">
        <v>530</v>
      </c>
      <c r="J176" s="18">
        <v>12</v>
      </c>
      <c r="K176" s="18" t="s">
        <v>1968</v>
      </c>
      <c r="L176" s="18" t="s">
        <v>22</v>
      </c>
      <c r="M176" s="31">
        <v>1.8560000000000001</v>
      </c>
      <c r="N176" s="31">
        <v>78171.642241379304</v>
      </c>
      <c r="O176" s="31">
        <f t="shared" si="2"/>
        <v>145086.568</v>
      </c>
      <c r="P176" s="25"/>
    </row>
    <row r="177" spans="1:16" ht="12.75" x14ac:dyDescent="0.25">
      <c r="A177" s="18" t="s">
        <v>994</v>
      </c>
      <c r="B177" s="18" t="s">
        <v>160</v>
      </c>
      <c r="C177" s="18" t="s">
        <v>1883</v>
      </c>
      <c r="D177" s="18" t="s">
        <v>1954</v>
      </c>
      <c r="E177" s="18" t="s">
        <v>2307</v>
      </c>
      <c r="F177" s="18" t="s">
        <v>2308</v>
      </c>
      <c r="G177" s="18" t="s">
        <v>998</v>
      </c>
      <c r="H177" s="18" t="s">
        <v>8</v>
      </c>
      <c r="I177" s="18">
        <v>530</v>
      </c>
      <c r="J177" s="18">
        <v>8</v>
      </c>
      <c r="K177" s="18" t="s">
        <v>2309</v>
      </c>
      <c r="L177" s="18" t="s">
        <v>22</v>
      </c>
      <c r="M177" s="31">
        <v>1.2310000000000001</v>
      </c>
      <c r="N177" s="31">
        <v>116063.16246953694</v>
      </c>
      <c r="O177" s="31">
        <f t="shared" si="2"/>
        <v>142873.753</v>
      </c>
      <c r="P177" s="25"/>
    </row>
    <row r="178" spans="1:16" ht="12.75" x14ac:dyDescent="0.25">
      <c r="A178" s="18" t="s">
        <v>993</v>
      </c>
      <c r="B178" s="18" t="s">
        <v>1944</v>
      </c>
      <c r="C178" s="18" t="s">
        <v>1848</v>
      </c>
      <c r="D178" s="18" t="s">
        <v>1935</v>
      </c>
      <c r="E178" s="18" t="s">
        <v>1975</v>
      </c>
      <c r="F178" s="18" t="s">
        <v>1976</v>
      </c>
      <c r="G178" s="18" t="s">
        <v>817</v>
      </c>
      <c r="H178" s="18" t="s">
        <v>8</v>
      </c>
      <c r="I178" s="18">
        <v>530</v>
      </c>
      <c r="J178" s="18">
        <v>10</v>
      </c>
      <c r="K178" s="18" t="s">
        <v>1957</v>
      </c>
      <c r="L178" s="18" t="s">
        <v>22</v>
      </c>
      <c r="M178" s="31">
        <v>1.5529999999999999</v>
      </c>
      <c r="N178" s="31">
        <v>91241.543464262722</v>
      </c>
      <c r="O178" s="31">
        <f t="shared" si="2"/>
        <v>141698.117</v>
      </c>
      <c r="P178" s="25"/>
    </row>
    <row r="179" spans="1:16" ht="12.75" x14ac:dyDescent="0.25">
      <c r="A179" s="18" t="s">
        <v>994</v>
      </c>
      <c r="B179" s="18" t="s">
        <v>160</v>
      </c>
      <c r="C179" s="18" t="s">
        <v>1883</v>
      </c>
      <c r="D179" s="18" t="s">
        <v>1995</v>
      </c>
      <c r="E179" s="18" t="s">
        <v>2232</v>
      </c>
      <c r="F179" s="18" t="s">
        <v>2233</v>
      </c>
      <c r="G179" s="18" t="s">
        <v>8</v>
      </c>
      <c r="H179" s="18" t="s">
        <v>855</v>
      </c>
      <c r="I179" s="18">
        <v>630</v>
      </c>
      <c r="J179" s="18">
        <v>12</v>
      </c>
      <c r="K179" s="18" t="s">
        <v>8</v>
      </c>
      <c r="L179" s="18" t="s">
        <v>22</v>
      </c>
      <c r="M179" s="31">
        <v>2.1800000000000002</v>
      </c>
      <c r="N179" s="31">
        <v>64081.01821100917</v>
      </c>
      <c r="O179" s="31">
        <f t="shared" si="2"/>
        <v>139696.61970000001</v>
      </c>
      <c r="P179" s="25"/>
    </row>
    <row r="180" spans="1:16" ht="12.75" x14ac:dyDescent="0.25">
      <c r="A180" s="18" t="s">
        <v>994</v>
      </c>
      <c r="B180" s="18" t="s">
        <v>160</v>
      </c>
      <c r="C180" s="18" t="s">
        <v>1883</v>
      </c>
      <c r="D180" s="18" t="s">
        <v>1935</v>
      </c>
      <c r="E180" s="18" t="s">
        <v>1958</v>
      </c>
      <c r="F180" s="18" t="s">
        <v>1959</v>
      </c>
      <c r="G180" s="18" t="s">
        <v>8</v>
      </c>
      <c r="H180" s="18" t="s">
        <v>1871</v>
      </c>
      <c r="I180" s="18">
        <v>530</v>
      </c>
      <c r="J180" s="18">
        <v>10</v>
      </c>
      <c r="K180" s="18" t="s">
        <v>1872</v>
      </c>
      <c r="L180" s="18" t="s">
        <v>22</v>
      </c>
      <c r="M180" s="31">
        <v>1.552</v>
      </c>
      <c r="N180" s="31">
        <v>88408.204896907206</v>
      </c>
      <c r="O180" s="31">
        <f t="shared" si="2"/>
        <v>137209.53399999999</v>
      </c>
      <c r="P180" s="25"/>
    </row>
    <row r="181" spans="1:16" ht="12.75" x14ac:dyDescent="0.25">
      <c r="A181" s="18" t="s">
        <v>994</v>
      </c>
      <c r="B181" s="18" t="s">
        <v>160</v>
      </c>
      <c r="C181" s="18" t="s">
        <v>1883</v>
      </c>
      <c r="D181" s="18" t="s">
        <v>1954</v>
      </c>
      <c r="E181" s="18" t="s">
        <v>2261</v>
      </c>
      <c r="F181" s="18" t="s">
        <v>2262</v>
      </c>
      <c r="G181" s="18" t="s">
        <v>817</v>
      </c>
      <c r="H181" s="18" t="s">
        <v>8</v>
      </c>
      <c r="I181" s="18">
        <v>530</v>
      </c>
      <c r="J181" s="18">
        <v>8</v>
      </c>
      <c r="K181" s="18" t="s">
        <v>1957</v>
      </c>
      <c r="L181" s="18" t="s">
        <v>22</v>
      </c>
      <c r="M181" s="31">
        <v>1.2190000000000001</v>
      </c>
      <c r="N181" s="31">
        <v>110215.65955701393</v>
      </c>
      <c r="O181" s="31">
        <f t="shared" si="2"/>
        <v>134352.889</v>
      </c>
      <c r="P181" s="25"/>
    </row>
    <row r="182" spans="1:16" ht="12.75" x14ac:dyDescent="0.25">
      <c r="A182" s="18" t="s">
        <v>994</v>
      </c>
      <c r="B182" s="18" t="s">
        <v>160</v>
      </c>
      <c r="C182" s="18" t="s">
        <v>1883</v>
      </c>
      <c r="D182" s="18" t="s">
        <v>1995</v>
      </c>
      <c r="E182" s="18" t="s">
        <v>2216</v>
      </c>
      <c r="F182" s="18" t="s">
        <v>2217</v>
      </c>
      <c r="G182" s="18" t="s">
        <v>8</v>
      </c>
      <c r="H182" s="18" t="s">
        <v>855</v>
      </c>
      <c r="I182" s="18">
        <v>720</v>
      </c>
      <c r="J182" s="18">
        <v>10</v>
      </c>
      <c r="K182" s="18" t="s">
        <v>8</v>
      </c>
      <c r="L182" s="18" t="s">
        <v>22</v>
      </c>
      <c r="M182" s="31">
        <v>2.0270000000000001</v>
      </c>
      <c r="N182" s="31">
        <v>65999.999999999985</v>
      </c>
      <c r="O182" s="31">
        <f t="shared" si="2"/>
        <v>133781.99999999997</v>
      </c>
      <c r="P182" s="25"/>
    </row>
    <row r="183" spans="1:16" ht="12.75" x14ac:dyDescent="0.25">
      <c r="A183" s="18" t="s">
        <v>994</v>
      </c>
      <c r="B183" s="18" t="s">
        <v>160</v>
      </c>
      <c r="C183" s="18" t="s">
        <v>1883</v>
      </c>
      <c r="D183" s="18" t="s">
        <v>1935</v>
      </c>
      <c r="E183" s="18" t="s">
        <v>1864</v>
      </c>
      <c r="F183" s="18" t="s">
        <v>1865</v>
      </c>
      <c r="G183" s="18" t="s">
        <v>817</v>
      </c>
      <c r="H183" s="18" t="s">
        <v>809</v>
      </c>
      <c r="I183" s="18">
        <v>530</v>
      </c>
      <c r="J183" s="18">
        <v>10</v>
      </c>
      <c r="K183" s="18" t="s">
        <v>1866</v>
      </c>
      <c r="L183" s="18" t="s">
        <v>22</v>
      </c>
      <c r="M183" s="31">
        <v>1.5389999999999999</v>
      </c>
      <c r="N183" s="31">
        <v>86645.67771280052</v>
      </c>
      <c r="O183" s="31">
        <f t="shared" si="2"/>
        <v>133347.698</v>
      </c>
      <c r="P183" s="25"/>
    </row>
    <row r="184" spans="1:16" ht="12.75" x14ac:dyDescent="0.25">
      <c r="A184" s="18" t="s">
        <v>994</v>
      </c>
      <c r="B184" s="18" t="s">
        <v>160</v>
      </c>
      <c r="C184" s="18" t="s">
        <v>1883</v>
      </c>
      <c r="D184" s="18" t="s">
        <v>1954</v>
      </c>
      <c r="E184" s="18" t="s">
        <v>2234</v>
      </c>
      <c r="F184" s="18" t="s">
        <v>2235</v>
      </c>
      <c r="G184" s="18" t="s">
        <v>8</v>
      </c>
      <c r="H184" s="18" t="s">
        <v>809</v>
      </c>
      <c r="I184" s="18">
        <v>530</v>
      </c>
      <c r="J184" s="18">
        <v>10</v>
      </c>
      <c r="K184" s="18" t="s">
        <v>1872</v>
      </c>
      <c r="L184" s="18" t="s">
        <v>22</v>
      </c>
      <c r="M184" s="31">
        <v>1.53</v>
      </c>
      <c r="N184" s="31">
        <v>86940.096078431379</v>
      </c>
      <c r="O184" s="31">
        <f t="shared" si="2"/>
        <v>133018.34700000001</v>
      </c>
      <c r="P184" s="25"/>
    </row>
    <row r="185" spans="1:16" ht="12.75" x14ac:dyDescent="0.25">
      <c r="A185" s="18" t="s">
        <v>993</v>
      </c>
      <c r="B185" s="18" t="s">
        <v>1944</v>
      </c>
      <c r="C185" s="18" t="s">
        <v>1848</v>
      </c>
      <c r="D185" s="18" t="s">
        <v>1995</v>
      </c>
      <c r="E185" s="18" t="s">
        <v>2044</v>
      </c>
      <c r="F185" s="18" t="s">
        <v>2045</v>
      </c>
      <c r="G185" s="18" t="s">
        <v>870</v>
      </c>
      <c r="H185" s="18" t="s">
        <v>8</v>
      </c>
      <c r="I185" s="18">
        <v>530</v>
      </c>
      <c r="J185" s="18">
        <v>13</v>
      </c>
      <c r="K185" s="18" t="s">
        <v>8</v>
      </c>
      <c r="L185" s="18" t="s">
        <v>22</v>
      </c>
      <c r="M185" s="31">
        <v>2.0089999999999999</v>
      </c>
      <c r="N185" s="31">
        <v>66000</v>
      </c>
      <c r="O185" s="31">
        <f t="shared" si="2"/>
        <v>132594</v>
      </c>
      <c r="P185" s="25"/>
    </row>
    <row r="186" spans="1:16" ht="12.75" x14ac:dyDescent="0.25">
      <c r="A186" s="18" t="s">
        <v>993</v>
      </c>
      <c r="B186" s="18" t="s">
        <v>1944</v>
      </c>
      <c r="C186" s="18" t="s">
        <v>1848</v>
      </c>
      <c r="D186" s="18" t="s">
        <v>1954</v>
      </c>
      <c r="E186" s="18" t="s">
        <v>1973</v>
      </c>
      <c r="F186" s="18" t="s">
        <v>1974</v>
      </c>
      <c r="G186" s="18" t="s">
        <v>817</v>
      </c>
      <c r="H186" s="18" t="s">
        <v>8</v>
      </c>
      <c r="I186" s="18">
        <v>530</v>
      </c>
      <c r="J186" s="18">
        <v>10</v>
      </c>
      <c r="K186" s="18" t="s">
        <v>1957</v>
      </c>
      <c r="L186" s="18" t="s">
        <v>22</v>
      </c>
      <c r="M186" s="31">
        <v>1.554</v>
      </c>
      <c r="N186" s="31">
        <v>85141.720077220059</v>
      </c>
      <c r="O186" s="31">
        <f t="shared" si="2"/>
        <v>132310.23299999998</v>
      </c>
      <c r="P186" s="25"/>
    </row>
    <row r="187" spans="1:16" ht="12.75" x14ac:dyDescent="0.25">
      <c r="A187" s="18" t="s">
        <v>993</v>
      </c>
      <c r="B187" s="18" t="s">
        <v>1944</v>
      </c>
      <c r="C187" s="18" t="s">
        <v>1848</v>
      </c>
      <c r="D187" s="18" t="s">
        <v>1954</v>
      </c>
      <c r="E187" s="18" t="s">
        <v>2091</v>
      </c>
      <c r="F187" s="18" t="s">
        <v>2092</v>
      </c>
      <c r="G187" s="18" t="s">
        <v>8</v>
      </c>
      <c r="H187" s="18" t="s">
        <v>828</v>
      </c>
      <c r="I187" s="18">
        <v>530</v>
      </c>
      <c r="J187" s="18">
        <v>13</v>
      </c>
      <c r="K187" s="18" t="s">
        <v>1872</v>
      </c>
      <c r="L187" s="18" t="s">
        <v>22</v>
      </c>
      <c r="M187" s="31">
        <v>1.8779999999999999</v>
      </c>
      <c r="N187" s="31">
        <v>69586.08200212993</v>
      </c>
      <c r="O187" s="31">
        <f t="shared" si="2"/>
        <v>130682.662</v>
      </c>
      <c r="P187" s="25"/>
    </row>
    <row r="188" spans="1:16" ht="12.75" x14ac:dyDescent="0.25">
      <c r="A188" s="18" t="s">
        <v>994</v>
      </c>
      <c r="B188" s="18" t="s">
        <v>160</v>
      </c>
      <c r="C188" s="18" t="s">
        <v>1883</v>
      </c>
      <c r="D188" s="18" t="s">
        <v>1995</v>
      </c>
      <c r="E188" s="18" t="s">
        <v>2166</v>
      </c>
      <c r="F188" s="18" t="s">
        <v>2167</v>
      </c>
      <c r="G188" s="18" t="s">
        <v>817</v>
      </c>
      <c r="H188" s="18" t="s">
        <v>8</v>
      </c>
      <c r="I188" s="18">
        <v>720</v>
      </c>
      <c r="J188" s="18">
        <v>10</v>
      </c>
      <c r="K188" s="18" t="s">
        <v>8</v>
      </c>
      <c r="L188" s="18" t="s">
        <v>22</v>
      </c>
      <c r="M188" s="31">
        <v>2.0830000000000002</v>
      </c>
      <c r="N188" s="31">
        <v>61920.966692270769</v>
      </c>
      <c r="O188" s="31">
        <f t="shared" si="2"/>
        <v>128981.37362000003</v>
      </c>
      <c r="P188" s="25"/>
    </row>
    <row r="189" spans="1:16" ht="12.75" x14ac:dyDescent="0.25">
      <c r="A189" s="18" t="s">
        <v>993</v>
      </c>
      <c r="B189" s="18" t="s">
        <v>1944</v>
      </c>
      <c r="C189" s="18" t="s">
        <v>1848</v>
      </c>
      <c r="D189" s="18" t="s">
        <v>1954</v>
      </c>
      <c r="E189" s="18" t="s">
        <v>2080</v>
      </c>
      <c r="F189" s="18" t="s">
        <v>2081</v>
      </c>
      <c r="G189" s="18" t="s">
        <v>8</v>
      </c>
      <c r="H189" s="18" t="s">
        <v>1001</v>
      </c>
      <c r="I189" s="18">
        <v>530</v>
      </c>
      <c r="J189" s="18">
        <v>12</v>
      </c>
      <c r="K189" s="18" t="s">
        <v>1872</v>
      </c>
      <c r="L189" s="18" t="s">
        <v>22</v>
      </c>
      <c r="M189" s="31">
        <v>1.8480000000000001</v>
      </c>
      <c r="N189" s="31">
        <v>68673.684523809512</v>
      </c>
      <c r="O189" s="31">
        <f t="shared" si="2"/>
        <v>126908.96899999998</v>
      </c>
      <c r="P189" s="25"/>
    </row>
    <row r="190" spans="1:16" ht="12.75" x14ac:dyDescent="0.25">
      <c r="A190" s="18" t="s">
        <v>994</v>
      </c>
      <c r="B190" s="18" t="s">
        <v>160</v>
      </c>
      <c r="C190" s="18" t="s">
        <v>1883</v>
      </c>
      <c r="D190" s="18" t="s">
        <v>1995</v>
      </c>
      <c r="E190" s="18" t="s">
        <v>2206</v>
      </c>
      <c r="F190" s="18" t="s">
        <v>2207</v>
      </c>
      <c r="G190" s="18" t="s">
        <v>817</v>
      </c>
      <c r="H190" s="18" t="s">
        <v>8</v>
      </c>
      <c r="I190" s="18">
        <v>630</v>
      </c>
      <c r="J190" s="18">
        <v>10</v>
      </c>
      <c r="K190" s="18" t="s">
        <v>8</v>
      </c>
      <c r="L190" s="18" t="s">
        <v>22</v>
      </c>
      <c r="M190" s="31">
        <v>1.827</v>
      </c>
      <c r="N190" s="31">
        <v>69300</v>
      </c>
      <c r="O190" s="31">
        <f t="shared" si="2"/>
        <v>126611.09999999999</v>
      </c>
      <c r="P190" s="25"/>
    </row>
    <row r="191" spans="1:16" ht="12.75" x14ac:dyDescent="0.25">
      <c r="A191" s="18" t="s">
        <v>993</v>
      </c>
      <c r="B191" s="18" t="s">
        <v>1944</v>
      </c>
      <c r="C191" s="18" t="s">
        <v>1848</v>
      </c>
      <c r="D191" s="18" t="s">
        <v>1995</v>
      </c>
      <c r="E191" s="18" t="s">
        <v>2036</v>
      </c>
      <c r="F191" s="18" t="s">
        <v>2037</v>
      </c>
      <c r="G191" s="18" t="s">
        <v>8</v>
      </c>
      <c r="H191" s="18" t="s">
        <v>809</v>
      </c>
      <c r="I191" s="18">
        <v>530</v>
      </c>
      <c r="J191" s="18">
        <v>12</v>
      </c>
      <c r="K191" s="18" t="s">
        <v>8</v>
      </c>
      <c r="L191" s="18" t="s">
        <v>22</v>
      </c>
      <c r="M191" s="31">
        <v>1.855</v>
      </c>
      <c r="N191" s="31">
        <v>68200</v>
      </c>
      <c r="O191" s="31">
        <f t="shared" si="2"/>
        <v>126511</v>
      </c>
      <c r="P191" s="25"/>
    </row>
    <row r="192" spans="1:16" ht="12.75" x14ac:dyDescent="0.25">
      <c r="A192" s="18" t="s">
        <v>993</v>
      </c>
      <c r="B192" s="18" t="s">
        <v>1944</v>
      </c>
      <c r="C192" s="18" t="s">
        <v>1848</v>
      </c>
      <c r="D192" s="18" t="s">
        <v>1935</v>
      </c>
      <c r="E192" s="18" t="s">
        <v>1973</v>
      </c>
      <c r="F192" s="18" t="s">
        <v>1974</v>
      </c>
      <c r="G192" s="18" t="s">
        <v>817</v>
      </c>
      <c r="H192" s="18" t="s">
        <v>8</v>
      </c>
      <c r="I192" s="18">
        <v>530</v>
      </c>
      <c r="J192" s="18">
        <v>10</v>
      </c>
      <c r="K192" s="18" t="s">
        <v>1957</v>
      </c>
      <c r="L192" s="18" t="s">
        <v>22</v>
      </c>
      <c r="M192" s="31">
        <v>1.548</v>
      </c>
      <c r="N192" s="31">
        <v>80009.53036175709</v>
      </c>
      <c r="O192" s="31">
        <f t="shared" si="2"/>
        <v>123854.75299999998</v>
      </c>
      <c r="P192" s="25"/>
    </row>
    <row r="193" spans="1:16" ht="12.75" x14ac:dyDescent="0.25">
      <c r="A193" s="18" t="s">
        <v>994</v>
      </c>
      <c r="B193" s="18" t="s">
        <v>160</v>
      </c>
      <c r="C193" s="18" t="s">
        <v>1883</v>
      </c>
      <c r="D193" s="18" t="s">
        <v>1935</v>
      </c>
      <c r="E193" s="18" t="s">
        <v>2177</v>
      </c>
      <c r="F193" s="18" t="s">
        <v>2178</v>
      </c>
      <c r="G193" s="18" t="s">
        <v>873</v>
      </c>
      <c r="H193" s="18" t="s">
        <v>834</v>
      </c>
      <c r="I193" s="18">
        <v>530</v>
      </c>
      <c r="J193" s="18">
        <v>8</v>
      </c>
      <c r="K193" s="18" t="s">
        <v>871</v>
      </c>
      <c r="L193" s="18" t="s">
        <v>22</v>
      </c>
      <c r="M193" s="31">
        <v>1.105</v>
      </c>
      <c r="N193" s="31">
        <v>102976.91312217196</v>
      </c>
      <c r="O193" s="31">
        <f t="shared" si="2"/>
        <v>113789.48900000002</v>
      </c>
      <c r="P193" s="25"/>
    </row>
    <row r="194" spans="1:16" ht="12.75" x14ac:dyDescent="0.25">
      <c r="A194" s="18" t="s">
        <v>994</v>
      </c>
      <c r="B194" s="18" t="s">
        <v>160</v>
      </c>
      <c r="C194" s="18" t="s">
        <v>1883</v>
      </c>
      <c r="D194" s="18" t="s">
        <v>1954</v>
      </c>
      <c r="E194" s="18" t="s">
        <v>2238</v>
      </c>
      <c r="F194" s="18" t="s">
        <v>2239</v>
      </c>
      <c r="G194" s="18" t="s">
        <v>8</v>
      </c>
      <c r="H194" s="18" t="s">
        <v>828</v>
      </c>
      <c r="I194" s="18">
        <v>530</v>
      </c>
      <c r="J194" s="18">
        <v>9</v>
      </c>
      <c r="K194" s="18" t="s">
        <v>1872</v>
      </c>
      <c r="L194" s="18" t="s">
        <v>22</v>
      </c>
      <c r="M194" s="31">
        <v>1.373</v>
      </c>
      <c r="N194" s="31">
        <v>71175.183539694102</v>
      </c>
      <c r="O194" s="31">
        <f t="shared" ref="O194:O209" si="3">N194*M194</f>
        <v>97723.527000000002</v>
      </c>
      <c r="P194" s="25"/>
    </row>
    <row r="195" spans="1:16" ht="12.75" x14ac:dyDescent="0.25">
      <c r="A195" s="18" t="s">
        <v>994</v>
      </c>
      <c r="B195" s="18" t="s">
        <v>160</v>
      </c>
      <c r="C195" s="18" t="s">
        <v>1883</v>
      </c>
      <c r="D195" s="18" t="s">
        <v>1954</v>
      </c>
      <c r="E195" s="18" t="s">
        <v>2240</v>
      </c>
      <c r="F195" s="18" t="s">
        <v>2241</v>
      </c>
      <c r="G195" s="18" t="s">
        <v>8</v>
      </c>
      <c r="H195" s="18" t="s">
        <v>848</v>
      </c>
      <c r="I195" s="18">
        <v>530</v>
      </c>
      <c r="J195" s="18">
        <v>9</v>
      </c>
      <c r="K195" s="18" t="s">
        <v>1872</v>
      </c>
      <c r="L195" s="18" t="s">
        <v>22</v>
      </c>
      <c r="M195" s="31">
        <v>1.3839999999999999</v>
      </c>
      <c r="N195" s="31">
        <v>70257.460982658959</v>
      </c>
      <c r="O195" s="31">
        <f t="shared" si="3"/>
        <v>97236.325999999986</v>
      </c>
      <c r="P195" s="25"/>
    </row>
    <row r="196" spans="1:16" ht="12.75" x14ac:dyDescent="0.25">
      <c r="A196" s="18" t="s">
        <v>993</v>
      </c>
      <c r="B196" s="18" t="s">
        <v>1944</v>
      </c>
      <c r="C196" s="18" t="s">
        <v>1848</v>
      </c>
      <c r="D196" s="18" t="s">
        <v>1995</v>
      </c>
      <c r="E196" s="18" t="s">
        <v>1998</v>
      </c>
      <c r="F196" s="18" t="s">
        <v>1999</v>
      </c>
      <c r="G196" s="18" t="s">
        <v>817</v>
      </c>
      <c r="H196" s="18" t="s">
        <v>8</v>
      </c>
      <c r="I196" s="18">
        <v>630</v>
      </c>
      <c r="J196" s="18">
        <v>8</v>
      </c>
      <c r="K196" s="18" t="s">
        <v>8</v>
      </c>
      <c r="L196" s="18" t="s">
        <v>22</v>
      </c>
      <c r="M196" s="31">
        <v>1.4119999999999999</v>
      </c>
      <c r="N196" s="31">
        <v>68200</v>
      </c>
      <c r="O196" s="31">
        <f t="shared" si="3"/>
        <v>96298.4</v>
      </c>
      <c r="P196" s="25"/>
    </row>
    <row r="197" spans="1:16" ht="12.75" x14ac:dyDescent="0.25">
      <c r="A197" s="18" t="s">
        <v>994</v>
      </c>
      <c r="B197" s="18" t="s">
        <v>160</v>
      </c>
      <c r="C197" s="18" t="s">
        <v>1883</v>
      </c>
      <c r="D197" s="18" t="s">
        <v>1995</v>
      </c>
      <c r="E197" s="18" t="s">
        <v>2004</v>
      </c>
      <c r="F197" s="18" t="s">
        <v>2005</v>
      </c>
      <c r="G197" s="18" t="s">
        <v>817</v>
      </c>
      <c r="H197" s="18" t="s">
        <v>8</v>
      </c>
      <c r="I197" s="18">
        <v>530</v>
      </c>
      <c r="J197" s="18">
        <v>10</v>
      </c>
      <c r="K197" s="18" t="s">
        <v>8</v>
      </c>
      <c r="L197" s="18" t="s">
        <v>22</v>
      </c>
      <c r="M197" s="31">
        <v>1.53</v>
      </c>
      <c r="N197" s="31">
        <v>62791.8850130719</v>
      </c>
      <c r="O197" s="31">
        <f t="shared" si="3"/>
        <v>96071.584070000012</v>
      </c>
      <c r="P197" s="25"/>
    </row>
    <row r="198" spans="1:16" ht="12.75" x14ac:dyDescent="0.25">
      <c r="A198" s="18" t="s">
        <v>993</v>
      </c>
      <c r="B198" s="18" t="s">
        <v>1944</v>
      </c>
      <c r="C198" s="18" t="s">
        <v>1848</v>
      </c>
      <c r="D198" s="18" t="s">
        <v>1954</v>
      </c>
      <c r="E198" s="18" t="s">
        <v>2086</v>
      </c>
      <c r="F198" s="18" t="s">
        <v>2087</v>
      </c>
      <c r="G198" s="18" t="s">
        <v>8</v>
      </c>
      <c r="H198" s="18" t="s">
        <v>2088</v>
      </c>
      <c r="I198" s="18">
        <v>530</v>
      </c>
      <c r="J198" s="18">
        <v>9</v>
      </c>
      <c r="K198" s="18" t="s">
        <v>1872</v>
      </c>
      <c r="L198" s="18" t="s">
        <v>22</v>
      </c>
      <c r="M198" s="31">
        <v>1.3979999999999999</v>
      </c>
      <c r="N198" s="31">
        <v>67196.537195994286</v>
      </c>
      <c r="O198" s="31">
        <f t="shared" si="3"/>
        <v>93940.759000000005</v>
      </c>
      <c r="P198" s="25"/>
    </row>
    <row r="199" spans="1:16" ht="12.75" x14ac:dyDescent="0.25">
      <c r="A199" s="18" t="s">
        <v>994</v>
      </c>
      <c r="B199" s="18" t="s">
        <v>160</v>
      </c>
      <c r="C199" s="18" t="s">
        <v>1883</v>
      </c>
      <c r="D199" s="18" t="s">
        <v>1995</v>
      </c>
      <c r="E199" s="18" t="s">
        <v>2230</v>
      </c>
      <c r="F199" s="18" t="s">
        <v>2231</v>
      </c>
      <c r="G199" s="18" t="s">
        <v>870</v>
      </c>
      <c r="H199" s="18" t="s">
        <v>8</v>
      </c>
      <c r="I199" s="18">
        <v>530</v>
      </c>
      <c r="J199" s="18">
        <v>9</v>
      </c>
      <c r="K199" s="18" t="s">
        <v>8</v>
      </c>
      <c r="L199" s="18" t="s">
        <v>22</v>
      </c>
      <c r="M199" s="31">
        <v>1.38</v>
      </c>
      <c r="N199" s="31">
        <v>67872.665028985517</v>
      </c>
      <c r="O199" s="31">
        <f t="shared" si="3"/>
        <v>93664.277740000005</v>
      </c>
      <c r="P199" s="25"/>
    </row>
    <row r="200" spans="1:16" ht="12.75" x14ac:dyDescent="0.25">
      <c r="A200" s="18" t="s">
        <v>993</v>
      </c>
      <c r="B200" s="18" t="s">
        <v>1944</v>
      </c>
      <c r="C200" s="18" t="s">
        <v>1848</v>
      </c>
      <c r="D200" s="18" t="s">
        <v>1995</v>
      </c>
      <c r="E200" s="18" t="s">
        <v>2064</v>
      </c>
      <c r="F200" s="18" t="s">
        <v>2065</v>
      </c>
      <c r="G200" s="18" t="s">
        <v>2066</v>
      </c>
      <c r="H200" s="18" t="s">
        <v>8</v>
      </c>
      <c r="I200" s="18">
        <v>813</v>
      </c>
      <c r="J200" s="18">
        <v>15.88</v>
      </c>
      <c r="K200" s="18" t="s">
        <v>8</v>
      </c>
      <c r="L200" s="18" t="s">
        <v>22</v>
      </c>
      <c r="M200" s="31">
        <v>3.528</v>
      </c>
      <c r="N200" s="31">
        <v>25300</v>
      </c>
      <c r="O200" s="31">
        <f t="shared" si="3"/>
        <v>89258.4</v>
      </c>
      <c r="P200" s="25"/>
    </row>
    <row r="201" spans="1:16" ht="12.75" x14ac:dyDescent="0.25">
      <c r="A201" s="18" t="s">
        <v>993</v>
      </c>
      <c r="B201" s="18" t="s">
        <v>1944</v>
      </c>
      <c r="C201" s="18" t="s">
        <v>1848</v>
      </c>
      <c r="D201" s="18" t="s">
        <v>1995</v>
      </c>
      <c r="E201" s="18" t="s">
        <v>2004</v>
      </c>
      <c r="F201" s="18" t="s">
        <v>2005</v>
      </c>
      <c r="G201" s="18" t="s">
        <v>817</v>
      </c>
      <c r="H201" s="18" t="s">
        <v>8</v>
      </c>
      <c r="I201" s="18">
        <v>530</v>
      </c>
      <c r="J201" s="18">
        <v>10</v>
      </c>
      <c r="K201" s="18" t="s">
        <v>8</v>
      </c>
      <c r="L201" s="18" t="s">
        <v>22</v>
      </c>
      <c r="M201" s="31">
        <v>1.5529999999999999</v>
      </c>
      <c r="N201" s="31">
        <v>56887.102981326469</v>
      </c>
      <c r="O201" s="31">
        <f t="shared" si="3"/>
        <v>88345.670930000008</v>
      </c>
      <c r="P201" s="25"/>
    </row>
    <row r="202" spans="1:16" ht="12.75" x14ac:dyDescent="0.25">
      <c r="A202" s="18" t="s">
        <v>993</v>
      </c>
      <c r="B202" s="18" t="s">
        <v>1944</v>
      </c>
      <c r="C202" s="18" t="s">
        <v>1848</v>
      </c>
      <c r="D202" s="18" t="s">
        <v>1995</v>
      </c>
      <c r="E202" s="18" t="s">
        <v>2034</v>
      </c>
      <c r="F202" s="18" t="s">
        <v>2035</v>
      </c>
      <c r="G202" s="18" t="s">
        <v>8</v>
      </c>
      <c r="H202" s="18" t="s">
        <v>855</v>
      </c>
      <c r="I202" s="18">
        <v>530</v>
      </c>
      <c r="J202" s="18">
        <v>8</v>
      </c>
      <c r="K202" s="18" t="s">
        <v>8</v>
      </c>
      <c r="L202" s="18" t="s">
        <v>22</v>
      </c>
      <c r="M202" s="31">
        <v>1.248</v>
      </c>
      <c r="N202" s="31">
        <v>69300</v>
      </c>
      <c r="O202" s="31">
        <f t="shared" si="3"/>
        <v>86486.399999999994</v>
      </c>
      <c r="P202" s="25"/>
    </row>
    <row r="203" spans="1:16" ht="12.75" x14ac:dyDescent="0.25">
      <c r="A203" s="18" t="s">
        <v>994</v>
      </c>
      <c r="B203" s="18" t="s">
        <v>160</v>
      </c>
      <c r="C203" s="18" t="s">
        <v>1883</v>
      </c>
      <c r="D203" s="18" t="s">
        <v>1995</v>
      </c>
      <c r="E203" s="18" t="s">
        <v>2164</v>
      </c>
      <c r="F203" s="18" t="s">
        <v>2165</v>
      </c>
      <c r="G203" s="18" t="s">
        <v>817</v>
      </c>
      <c r="H203" s="18" t="s">
        <v>8</v>
      </c>
      <c r="I203" s="18">
        <v>530</v>
      </c>
      <c r="J203" s="18">
        <v>8</v>
      </c>
      <c r="K203" s="18" t="s">
        <v>8</v>
      </c>
      <c r="L203" s="18" t="s">
        <v>22</v>
      </c>
      <c r="M203" s="31">
        <v>1.21</v>
      </c>
      <c r="N203" s="31">
        <v>71342.709090909091</v>
      </c>
      <c r="O203" s="31">
        <f t="shared" si="3"/>
        <v>86324.678</v>
      </c>
      <c r="P203" s="25"/>
    </row>
    <row r="204" spans="1:16" ht="12.75" x14ac:dyDescent="0.25">
      <c r="A204" s="18" t="s">
        <v>993</v>
      </c>
      <c r="B204" s="18" t="s">
        <v>1944</v>
      </c>
      <c r="C204" s="18" t="s">
        <v>1848</v>
      </c>
      <c r="D204" s="18" t="s">
        <v>1995</v>
      </c>
      <c r="E204" s="18" t="s">
        <v>2006</v>
      </c>
      <c r="F204" s="18" t="s">
        <v>2007</v>
      </c>
      <c r="G204" s="18" t="s">
        <v>998</v>
      </c>
      <c r="H204" s="18" t="s">
        <v>8</v>
      </c>
      <c r="I204" s="18">
        <v>530</v>
      </c>
      <c r="J204" s="18">
        <v>8</v>
      </c>
      <c r="K204" s="18" t="s">
        <v>8</v>
      </c>
      <c r="L204" s="18" t="s">
        <v>22</v>
      </c>
      <c r="M204" s="31">
        <v>1.2470000000000001</v>
      </c>
      <c r="N204" s="31">
        <v>68199.999999999985</v>
      </c>
      <c r="O204" s="31">
        <f t="shared" si="3"/>
        <v>85045.4</v>
      </c>
      <c r="P204" s="25"/>
    </row>
    <row r="205" spans="1:16" ht="12.75" x14ac:dyDescent="0.25">
      <c r="A205" s="18" t="s">
        <v>994</v>
      </c>
      <c r="B205" s="18" t="s">
        <v>1934</v>
      </c>
      <c r="C205" s="18" t="s">
        <v>1883</v>
      </c>
      <c r="D205" s="18" t="s">
        <v>1935</v>
      </c>
      <c r="E205" s="18" t="s">
        <v>1875</v>
      </c>
      <c r="F205" s="18" t="s">
        <v>1876</v>
      </c>
      <c r="G205" s="18" t="s">
        <v>8</v>
      </c>
      <c r="H205" s="18" t="s">
        <v>1871</v>
      </c>
      <c r="I205" s="18">
        <v>530</v>
      </c>
      <c r="J205" s="18">
        <v>8</v>
      </c>
      <c r="K205" s="18" t="s">
        <v>1872</v>
      </c>
      <c r="L205" s="18" t="s">
        <v>22</v>
      </c>
      <c r="M205" s="31">
        <v>1.2110000000000001</v>
      </c>
      <c r="N205" s="31">
        <v>69502.550784475636</v>
      </c>
      <c r="O205" s="31">
        <f t="shared" si="3"/>
        <v>84167.589000000007</v>
      </c>
      <c r="P205" s="25"/>
    </row>
    <row r="206" spans="1:16" ht="12.75" x14ac:dyDescent="0.25">
      <c r="A206" s="18" t="s">
        <v>994</v>
      </c>
      <c r="B206" s="18" t="s">
        <v>160</v>
      </c>
      <c r="C206" s="18" t="s">
        <v>1883</v>
      </c>
      <c r="D206" s="18" t="s">
        <v>1954</v>
      </c>
      <c r="E206" s="18" t="s">
        <v>2304</v>
      </c>
      <c r="F206" s="18" t="s">
        <v>2305</v>
      </c>
      <c r="G206" s="18" t="s">
        <v>1134</v>
      </c>
      <c r="H206" s="18" t="s">
        <v>8</v>
      </c>
      <c r="I206" s="18">
        <v>530</v>
      </c>
      <c r="J206" s="18">
        <v>8</v>
      </c>
      <c r="K206" s="18" t="s">
        <v>2306</v>
      </c>
      <c r="L206" s="18" t="s">
        <v>22</v>
      </c>
      <c r="M206" s="31">
        <v>1.2</v>
      </c>
      <c r="N206" s="31">
        <v>70008.876666666663</v>
      </c>
      <c r="O206" s="31">
        <f t="shared" si="3"/>
        <v>84010.651999999987</v>
      </c>
      <c r="P206" s="25"/>
    </row>
    <row r="207" spans="1:16" ht="12.75" x14ac:dyDescent="0.25">
      <c r="A207" s="18" t="s">
        <v>994</v>
      </c>
      <c r="B207" s="18" t="s">
        <v>160</v>
      </c>
      <c r="C207" s="18" t="s">
        <v>1883</v>
      </c>
      <c r="D207" s="18" t="s">
        <v>1995</v>
      </c>
      <c r="E207" s="18" t="s">
        <v>2006</v>
      </c>
      <c r="F207" s="18" t="s">
        <v>2007</v>
      </c>
      <c r="G207" s="18" t="s">
        <v>998</v>
      </c>
      <c r="H207" s="18" t="s">
        <v>8</v>
      </c>
      <c r="I207" s="18">
        <v>530</v>
      </c>
      <c r="J207" s="18">
        <v>8</v>
      </c>
      <c r="K207" s="18" t="s">
        <v>8</v>
      </c>
      <c r="L207" s="18" t="s">
        <v>22</v>
      </c>
      <c r="M207" s="31">
        <v>1.0880000000000001</v>
      </c>
      <c r="N207" s="31">
        <v>76421.05422794116</v>
      </c>
      <c r="O207" s="31">
        <f t="shared" si="3"/>
        <v>83146.106999999989</v>
      </c>
      <c r="P207" s="25"/>
    </row>
    <row r="208" spans="1:16" ht="12.75" x14ac:dyDescent="0.25">
      <c r="A208" s="18" t="s">
        <v>994</v>
      </c>
      <c r="B208" s="18" t="s">
        <v>160</v>
      </c>
      <c r="C208" s="18" t="s">
        <v>1883</v>
      </c>
      <c r="D208" s="18" t="s">
        <v>1995</v>
      </c>
      <c r="E208" s="18" t="s">
        <v>2218</v>
      </c>
      <c r="F208" s="18" t="s">
        <v>2219</v>
      </c>
      <c r="G208" s="18" t="s">
        <v>8</v>
      </c>
      <c r="H208" s="18" t="s">
        <v>834</v>
      </c>
      <c r="I208" s="18">
        <v>530</v>
      </c>
      <c r="J208" s="18">
        <v>8</v>
      </c>
      <c r="K208" s="18" t="s">
        <v>8</v>
      </c>
      <c r="L208" s="18" t="s">
        <v>22</v>
      </c>
      <c r="M208" s="31">
        <v>1.1200000000000001</v>
      </c>
      <c r="N208" s="31">
        <v>69299.999999999985</v>
      </c>
      <c r="O208" s="31">
        <f t="shared" si="3"/>
        <v>77615.999999999985</v>
      </c>
      <c r="P208" s="25"/>
    </row>
    <row r="209" spans="1:16" ht="12.75" x14ac:dyDescent="0.25">
      <c r="A209" s="18" t="s">
        <v>993</v>
      </c>
      <c r="B209" s="18" t="s">
        <v>1934</v>
      </c>
      <c r="C209" s="18" t="s">
        <v>1848</v>
      </c>
      <c r="D209" s="18" t="s">
        <v>1935</v>
      </c>
      <c r="E209" s="18" t="s">
        <v>1936</v>
      </c>
      <c r="F209" s="18" t="s">
        <v>1937</v>
      </c>
      <c r="G209" s="18" t="s">
        <v>873</v>
      </c>
      <c r="H209" s="18" t="s">
        <v>8</v>
      </c>
      <c r="I209" s="18">
        <v>1420</v>
      </c>
      <c r="J209" s="18">
        <v>15.7</v>
      </c>
      <c r="K209" s="18" t="s">
        <v>1938</v>
      </c>
      <c r="L209" s="18" t="s">
        <v>22</v>
      </c>
      <c r="M209" s="31">
        <v>3.3000000000000002E-2</v>
      </c>
      <c r="N209" s="31">
        <v>98466</v>
      </c>
      <c r="O209" s="31">
        <f t="shared" si="3"/>
        <v>3249.3780000000002</v>
      </c>
      <c r="P209" s="25"/>
    </row>
    <row r="210" spans="1:16" ht="12.75" x14ac:dyDescent="0.25">
      <c r="L210" s="12"/>
      <c r="M210" s="12"/>
    </row>
    <row r="211" spans="1:16" ht="12.75" x14ac:dyDescent="0.25">
      <c r="L211" s="12"/>
      <c r="M211" s="12"/>
    </row>
    <row r="212" spans="1:16" ht="12.75" x14ac:dyDescent="0.25">
      <c r="L212" s="12"/>
      <c r="M212" s="12"/>
    </row>
    <row r="213" spans="1:16" ht="12.75" x14ac:dyDescent="0.25">
      <c r="L213" s="12"/>
      <c r="M213" s="12"/>
    </row>
    <row r="214" spans="1:16" ht="12.75" x14ac:dyDescent="0.25">
      <c r="L214" s="12"/>
      <c r="M214" s="12"/>
    </row>
    <row r="215" spans="1:16" ht="12.75" x14ac:dyDescent="0.25">
      <c r="L215" s="12"/>
      <c r="M215" s="12"/>
    </row>
    <row r="216" spans="1:16" ht="12.75" x14ac:dyDescent="0.25">
      <c r="L216" s="12"/>
      <c r="M216" s="12"/>
    </row>
    <row r="217" spans="1:16" ht="12.75" x14ac:dyDescent="0.25">
      <c r="L217" s="12"/>
      <c r="M217" s="12"/>
    </row>
    <row r="218" spans="1:16" ht="12.75" x14ac:dyDescent="0.25">
      <c r="L218" s="12"/>
      <c r="M218" s="12"/>
    </row>
    <row r="219" spans="1:16" ht="12.75" x14ac:dyDescent="0.25">
      <c r="L219" s="12"/>
      <c r="M219" s="12"/>
    </row>
    <row r="220" spans="1:16" ht="12.75" x14ac:dyDescent="0.25">
      <c r="L220" s="12"/>
      <c r="M220" s="12"/>
    </row>
    <row r="221" spans="1:16" ht="12.75" x14ac:dyDescent="0.25">
      <c r="L221" s="12"/>
      <c r="M221" s="12"/>
    </row>
    <row r="222" spans="1:16" ht="12.75" x14ac:dyDescent="0.25">
      <c r="L222" s="12"/>
      <c r="M222" s="12"/>
    </row>
    <row r="223" spans="1:16" ht="12.75" x14ac:dyDescent="0.25">
      <c r="L223" s="12"/>
      <c r="M223" s="12"/>
    </row>
    <row r="224" spans="1:16" ht="12.75" x14ac:dyDescent="0.25">
      <c r="L224" s="12"/>
      <c r="M224" s="12"/>
    </row>
    <row r="225" spans="12:13" ht="12.75" x14ac:dyDescent="0.25">
      <c r="L225" s="12"/>
      <c r="M225" s="12"/>
    </row>
    <row r="226" spans="12:13" ht="12.75" x14ac:dyDescent="0.25">
      <c r="L226" s="12"/>
      <c r="M226" s="12"/>
    </row>
    <row r="227" spans="12:13" ht="12.75" x14ac:dyDescent="0.25">
      <c r="L227" s="12"/>
      <c r="M227" s="12"/>
    </row>
    <row r="228" spans="12:13" ht="12.75" x14ac:dyDescent="0.25">
      <c r="L228" s="12"/>
      <c r="M228" s="12"/>
    </row>
    <row r="229" spans="12:13" ht="12.75" x14ac:dyDescent="0.25">
      <c r="L229" s="12"/>
      <c r="M229" s="12"/>
    </row>
    <row r="230" spans="12:13" ht="12.75" x14ac:dyDescent="0.25">
      <c r="L230" s="12"/>
      <c r="M230" s="12"/>
    </row>
    <row r="231" spans="12:13" ht="12.75" x14ac:dyDescent="0.25">
      <c r="L231" s="12"/>
      <c r="M231" s="12"/>
    </row>
    <row r="232" spans="12:13" ht="12.75" x14ac:dyDescent="0.25">
      <c r="L232" s="12"/>
      <c r="M232" s="12"/>
    </row>
    <row r="233" spans="12:13" ht="12.75" x14ac:dyDescent="0.25">
      <c r="L233" s="12"/>
      <c r="M233" s="12"/>
    </row>
    <row r="234" spans="12:13" ht="12.75" x14ac:dyDescent="0.25">
      <c r="L234" s="12"/>
      <c r="M234" s="12"/>
    </row>
    <row r="235" spans="12:13" ht="12.75" x14ac:dyDescent="0.25">
      <c r="L235" s="12"/>
      <c r="M235" s="12"/>
    </row>
    <row r="236" spans="12:13" ht="12.75" x14ac:dyDescent="0.25">
      <c r="L236" s="12"/>
      <c r="M236" s="12"/>
    </row>
    <row r="237" spans="12:13" ht="12.75" x14ac:dyDescent="0.25">
      <c r="L237" s="12"/>
      <c r="M237" s="12"/>
    </row>
    <row r="238" spans="12:13" ht="12.75" x14ac:dyDescent="0.25">
      <c r="L238" s="12"/>
      <c r="M238" s="12"/>
    </row>
    <row r="239" spans="12:13" ht="12.75" x14ac:dyDescent="0.25">
      <c r="L239" s="12"/>
      <c r="M239" s="12"/>
    </row>
    <row r="240" spans="12:13" ht="12.75" x14ac:dyDescent="0.25">
      <c r="L240" s="12"/>
      <c r="M240" s="12"/>
    </row>
    <row r="241" spans="12:13" ht="12.75" x14ac:dyDescent="0.25">
      <c r="L241" s="12"/>
      <c r="M241" s="12"/>
    </row>
    <row r="242" spans="12:13" ht="12.75" x14ac:dyDescent="0.25">
      <c r="L242" s="12"/>
      <c r="M242" s="12"/>
    </row>
    <row r="243" spans="12:13" ht="12.75" x14ac:dyDescent="0.25">
      <c r="L243" s="12"/>
      <c r="M243" s="12"/>
    </row>
    <row r="244" spans="12:13" ht="12.75" x14ac:dyDescent="0.25">
      <c r="L244" s="12"/>
      <c r="M244" s="12"/>
    </row>
    <row r="245" spans="12:13" ht="12.75" x14ac:dyDescent="0.25">
      <c r="L245" s="12"/>
      <c r="M245" s="12"/>
    </row>
    <row r="246" spans="12:13" ht="12.75" x14ac:dyDescent="0.25">
      <c r="L246" s="12"/>
      <c r="M246" s="12"/>
    </row>
    <row r="247" spans="12:13" ht="12.75" x14ac:dyDescent="0.25">
      <c r="L247" s="12"/>
      <c r="M247" s="12"/>
    </row>
    <row r="248" spans="12:13" ht="12.75" x14ac:dyDescent="0.25">
      <c r="L248" s="12"/>
      <c r="M248" s="12"/>
    </row>
    <row r="249" spans="12:13" ht="12.75" x14ac:dyDescent="0.25">
      <c r="L249" s="12"/>
      <c r="M249" s="12"/>
    </row>
    <row r="250" spans="12:13" ht="12.75" x14ac:dyDescent="0.25">
      <c r="L250" s="12"/>
      <c r="M250" s="12"/>
    </row>
    <row r="251" spans="12:13" ht="12.75" x14ac:dyDescent="0.25">
      <c r="L251" s="12"/>
      <c r="M251" s="12"/>
    </row>
    <row r="252" spans="12:13" ht="12.75" x14ac:dyDescent="0.25">
      <c r="L252" s="12"/>
      <c r="M252" s="12"/>
    </row>
    <row r="253" spans="12:13" ht="12.75" x14ac:dyDescent="0.25">
      <c r="L253" s="12"/>
      <c r="M253" s="12"/>
    </row>
    <row r="254" spans="12:13" ht="12.75" x14ac:dyDescent="0.25">
      <c r="L254" s="12"/>
      <c r="M254" s="12"/>
    </row>
    <row r="255" spans="12:13" ht="12.75" x14ac:dyDescent="0.25">
      <c r="L255" s="12"/>
      <c r="M255" s="12"/>
    </row>
    <row r="256" spans="12:13" ht="12.75" x14ac:dyDescent="0.25">
      <c r="L256" s="12"/>
      <c r="M256" s="12"/>
    </row>
    <row r="257" spans="12:13" ht="12.75" x14ac:dyDescent="0.25">
      <c r="L257" s="12"/>
      <c r="M257" s="12"/>
    </row>
    <row r="258" spans="12:13" ht="12.75" x14ac:dyDescent="0.25">
      <c r="L258" s="12"/>
      <c r="M258" s="12"/>
    </row>
    <row r="259" spans="12:13" ht="12.75" x14ac:dyDescent="0.25">
      <c r="L259" s="12"/>
      <c r="M259" s="12"/>
    </row>
    <row r="260" spans="12:13" ht="12.75" x14ac:dyDescent="0.25">
      <c r="L260" s="12"/>
      <c r="M260" s="12"/>
    </row>
    <row r="261" spans="12:13" ht="12.75" x14ac:dyDescent="0.25">
      <c r="L261" s="12"/>
      <c r="M261" s="12"/>
    </row>
    <row r="262" spans="12:13" ht="12.75" x14ac:dyDescent="0.25">
      <c r="L262" s="12"/>
      <c r="M262" s="12"/>
    </row>
    <row r="263" spans="12:13" ht="12.75" x14ac:dyDescent="0.25">
      <c r="L263" s="12"/>
      <c r="M263" s="12"/>
    </row>
    <row r="264" spans="12:13" ht="12.75" x14ac:dyDescent="0.25">
      <c r="L264" s="12"/>
      <c r="M264" s="12"/>
    </row>
    <row r="265" spans="12:13" ht="12.75" x14ac:dyDescent="0.25">
      <c r="L265" s="12"/>
      <c r="M265" s="12"/>
    </row>
    <row r="266" spans="12:13" ht="12.75" x14ac:dyDescent="0.25">
      <c r="L266" s="12"/>
      <c r="M266" s="12"/>
    </row>
    <row r="267" spans="12:13" ht="12.75" x14ac:dyDescent="0.25">
      <c r="L267" s="12"/>
      <c r="M267" s="12"/>
    </row>
    <row r="268" spans="12:13" ht="12.75" x14ac:dyDescent="0.25">
      <c r="L268" s="12"/>
      <c r="M268" s="12"/>
    </row>
    <row r="269" spans="12:13" ht="12.75" x14ac:dyDescent="0.25">
      <c r="L269" s="12"/>
      <c r="M269" s="12"/>
    </row>
    <row r="270" spans="12:13" ht="12.75" x14ac:dyDescent="0.25">
      <c r="L270" s="12"/>
      <c r="M270" s="12"/>
    </row>
    <row r="271" spans="12:13" ht="12.75" x14ac:dyDescent="0.25">
      <c r="L271" s="12"/>
      <c r="M271" s="12"/>
    </row>
    <row r="272" spans="12:13" ht="12.75" x14ac:dyDescent="0.25">
      <c r="L272" s="12"/>
      <c r="M272" s="12"/>
    </row>
    <row r="273" spans="12:13" ht="12.75" x14ac:dyDescent="0.25">
      <c r="L273" s="12"/>
      <c r="M273" s="12"/>
    </row>
    <row r="274" spans="12:13" ht="12.75" x14ac:dyDescent="0.25">
      <c r="L274" s="12"/>
      <c r="M274" s="12"/>
    </row>
    <row r="275" spans="12:13" ht="12.75" x14ac:dyDescent="0.25">
      <c r="L275" s="12"/>
      <c r="M275" s="12"/>
    </row>
    <row r="276" spans="12:13" ht="12.75" x14ac:dyDescent="0.25">
      <c r="L276" s="12"/>
      <c r="M276" s="12"/>
    </row>
    <row r="277" spans="12:13" ht="12.75" x14ac:dyDescent="0.25">
      <c r="L277" s="12"/>
      <c r="M277" s="12"/>
    </row>
    <row r="278" spans="12:13" ht="12.75" x14ac:dyDescent="0.25">
      <c r="L278" s="12"/>
      <c r="M278" s="12"/>
    </row>
    <row r="279" spans="12:13" ht="12.75" x14ac:dyDescent="0.25">
      <c r="L279" s="12"/>
      <c r="M279" s="12"/>
    </row>
    <row r="280" spans="12:13" ht="12.75" x14ac:dyDescent="0.25">
      <c r="L280" s="12"/>
      <c r="M280" s="12"/>
    </row>
    <row r="281" spans="12:13" ht="12.75" x14ac:dyDescent="0.25">
      <c r="L281" s="12"/>
      <c r="M281" s="12"/>
    </row>
    <row r="282" spans="12:13" ht="12.75" x14ac:dyDescent="0.25">
      <c r="L282" s="12"/>
      <c r="M282" s="12"/>
    </row>
    <row r="283" spans="12:13" ht="12.75" x14ac:dyDescent="0.25">
      <c r="L283" s="12"/>
      <c r="M283" s="12"/>
    </row>
    <row r="284" spans="12:13" ht="12.75" x14ac:dyDescent="0.25">
      <c r="L284" s="12"/>
      <c r="M284" s="12"/>
    </row>
    <row r="285" spans="12:13" ht="12.75" x14ac:dyDescent="0.25">
      <c r="L285" s="12"/>
      <c r="M285" s="12"/>
    </row>
    <row r="286" spans="12:13" ht="12.75" x14ac:dyDescent="0.25">
      <c r="L286" s="12"/>
      <c r="M286" s="12"/>
    </row>
    <row r="287" spans="12:13" ht="12.75" x14ac:dyDescent="0.25">
      <c r="L287" s="12"/>
      <c r="M287" s="12"/>
    </row>
    <row r="288" spans="12:13" ht="12.75" x14ac:dyDescent="0.25">
      <c r="L288" s="12"/>
      <c r="M288" s="12"/>
    </row>
    <row r="289" spans="12:13" ht="12.75" x14ac:dyDescent="0.25">
      <c r="L289" s="12"/>
      <c r="M289" s="12"/>
    </row>
    <row r="290" spans="12:13" ht="12.75" x14ac:dyDescent="0.25">
      <c r="L290" s="12"/>
      <c r="M290" s="12"/>
    </row>
    <row r="291" spans="12:13" ht="12.75" x14ac:dyDescent="0.25">
      <c r="L291" s="12"/>
      <c r="M291" s="12"/>
    </row>
    <row r="292" spans="12:13" ht="12.75" x14ac:dyDescent="0.25">
      <c r="L292" s="12"/>
      <c r="M292" s="12"/>
    </row>
    <row r="293" spans="12:13" ht="12.75" x14ac:dyDescent="0.25">
      <c r="L293" s="12"/>
      <c r="M293" s="12"/>
    </row>
    <row r="294" spans="12:13" ht="12.75" x14ac:dyDescent="0.25">
      <c r="L294" s="12"/>
      <c r="M294" s="12"/>
    </row>
    <row r="295" spans="12:13" ht="12.75" x14ac:dyDescent="0.25">
      <c r="L295" s="12"/>
      <c r="M295" s="12"/>
    </row>
    <row r="296" spans="12:13" ht="12.75" x14ac:dyDescent="0.25">
      <c r="L296" s="12"/>
      <c r="M296" s="12"/>
    </row>
    <row r="297" spans="12:13" ht="12.75" x14ac:dyDescent="0.25">
      <c r="L297" s="12"/>
      <c r="M297" s="12"/>
    </row>
    <row r="298" spans="12:13" ht="12.75" x14ac:dyDescent="0.25">
      <c r="L298" s="12"/>
      <c r="M298" s="12"/>
    </row>
    <row r="299" spans="12:13" ht="12.75" x14ac:dyDescent="0.25">
      <c r="L299" s="12"/>
      <c r="M299" s="12"/>
    </row>
    <row r="300" spans="12:13" ht="12.75" x14ac:dyDescent="0.25">
      <c r="L300" s="12"/>
      <c r="M300" s="12"/>
    </row>
    <row r="301" spans="12:13" ht="12.75" x14ac:dyDescent="0.25">
      <c r="L301" s="12"/>
      <c r="M301" s="12"/>
    </row>
    <row r="302" spans="12:13" ht="12.75" x14ac:dyDescent="0.25">
      <c r="L302" s="12"/>
      <c r="M302" s="12"/>
    </row>
    <row r="303" spans="12:13" ht="12.75" x14ac:dyDescent="0.25">
      <c r="L303" s="12"/>
      <c r="M303" s="12"/>
    </row>
    <row r="304" spans="12:13" ht="12.75" x14ac:dyDescent="0.25">
      <c r="L304" s="12"/>
      <c r="M304" s="12"/>
    </row>
    <row r="305" spans="12:13" ht="12.75" x14ac:dyDescent="0.25">
      <c r="L305" s="12"/>
      <c r="M305" s="12"/>
    </row>
    <row r="306" spans="12:13" ht="12.75" x14ac:dyDescent="0.25">
      <c r="L306" s="12"/>
      <c r="M306" s="12"/>
    </row>
    <row r="307" spans="12:13" ht="12.75" x14ac:dyDescent="0.25">
      <c r="L307" s="12"/>
      <c r="M307" s="12"/>
    </row>
    <row r="308" spans="12:13" ht="12.75" x14ac:dyDescent="0.25">
      <c r="L308" s="12"/>
      <c r="M308" s="12"/>
    </row>
    <row r="309" spans="12:13" ht="12.75" x14ac:dyDescent="0.25">
      <c r="L309" s="12"/>
      <c r="M309" s="12"/>
    </row>
    <row r="310" spans="12:13" ht="12.75" x14ac:dyDescent="0.25">
      <c r="L310" s="12"/>
      <c r="M310" s="12"/>
    </row>
    <row r="311" spans="12:13" ht="12.75" x14ac:dyDescent="0.25">
      <c r="L311" s="12"/>
      <c r="M311" s="12"/>
    </row>
    <row r="312" spans="12:13" ht="12.75" x14ac:dyDescent="0.25">
      <c r="L312" s="12"/>
      <c r="M312" s="12"/>
    </row>
    <row r="313" spans="12:13" ht="12.75" x14ac:dyDescent="0.25">
      <c r="L313" s="12"/>
      <c r="M313" s="12"/>
    </row>
    <row r="314" spans="12:13" ht="12.75" x14ac:dyDescent="0.25">
      <c r="L314" s="12"/>
      <c r="M314" s="12"/>
    </row>
    <row r="315" spans="12:13" ht="12.75" x14ac:dyDescent="0.25">
      <c r="L315" s="12"/>
      <c r="M315" s="12"/>
    </row>
    <row r="316" spans="12:13" ht="12.75" x14ac:dyDescent="0.25">
      <c r="L316" s="12"/>
      <c r="M316" s="12"/>
    </row>
    <row r="317" spans="12:13" ht="12.75" x14ac:dyDescent="0.25">
      <c r="L317" s="12"/>
      <c r="M317" s="12"/>
    </row>
    <row r="318" spans="12:13" ht="12.75" x14ac:dyDescent="0.25">
      <c r="L318" s="12"/>
      <c r="M318" s="12"/>
    </row>
    <row r="319" spans="12:13" ht="12.75" x14ac:dyDescent="0.25">
      <c r="L319" s="12"/>
      <c r="M319" s="12"/>
    </row>
    <row r="320" spans="12:13" ht="12.75" x14ac:dyDescent="0.25">
      <c r="L320" s="12"/>
      <c r="M320" s="12"/>
    </row>
    <row r="321" spans="12:13" ht="12.75" x14ac:dyDescent="0.25">
      <c r="L321" s="12"/>
      <c r="M321" s="12"/>
    </row>
    <row r="322" spans="12:13" ht="12.75" x14ac:dyDescent="0.25">
      <c r="L322" s="12"/>
      <c r="M322" s="12"/>
    </row>
    <row r="323" spans="12:13" ht="12.75" x14ac:dyDescent="0.25">
      <c r="L323" s="12"/>
      <c r="M323" s="12"/>
    </row>
    <row r="324" spans="12:13" ht="12.75" x14ac:dyDescent="0.25">
      <c r="L324" s="12"/>
      <c r="M324" s="12"/>
    </row>
    <row r="325" spans="12:13" ht="12.75" x14ac:dyDescent="0.25">
      <c r="L325" s="12"/>
      <c r="M325" s="12"/>
    </row>
    <row r="326" spans="12:13" ht="12.75" x14ac:dyDescent="0.25">
      <c r="L326" s="12"/>
      <c r="M326" s="12"/>
    </row>
    <row r="327" spans="12:13" ht="12.75" x14ac:dyDescent="0.25">
      <c r="L327" s="12"/>
      <c r="M327" s="12"/>
    </row>
    <row r="328" spans="12:13" ht="12.75" x14ac:dyDescent="0.25">
      <c r="L328" s="12"/>
      <c r="M328" s="12"/>
    </row>
    <row r="329" spans="12:13" ht="12.75" x14ac:dyDescent="0.25">
      <c r="L329" s="12"/>
      <c r="M329" s="12"/>
    </row>
    <row r="330" spans="12:13" ht="12.75" x14ac:dyDescent="0.25">
      <c r="L330" s="12"/>
      <c r="M330" s="12"/>
    </row>
    <row r="331" spans="12:13" ht="12.75" x14ac:dyDescent="0.25">
      <c r="L331" s="12"/>
      <c r="M331" s="12"/>
    </row>
    <row r="332" spans="12:13" ht="12.75" x14ac:dyDescent="0.25">
      <c r="L332" s="12"/>
      <c r="M332" s="12"/>
    </row>
    <row r="333" spans="12:13" ht="12.75" x14ac:dyDescent="0.25">
      <c r="L333" s="12"/>
      <c r="M333" s="12"/>
    </row>
    <row r="334" spans="12:13" ht="12.75" x14ac:dyDescent="0.25">
      <c r="L334" s="12"/>
      <c r="M334" s="12"/>
    </row>
    <row r="335" spans="12:13" ht="12.75" x14ac:dyDescent="0.25">
      <c r="L335" s="12"/>
      <c r="M335" s="12"/>
    </row>
    <row r="336" spans="12:13" ht="12.75" x14ac:dyDescent="0.25">
      <c r="L336" s="12"/>
      <c r="M336" s="12"/>
    </row>
    <row r="337" spans="12:13" ht="12.75" x14ac:dyDescent="0.25">
      <c r="L337" s="12"/>
      <c r="M337" s="12"/>
    </row>
    <row r="338" spans="12:13" ht="12.75" x14ac:dyDescent="0.25">
      <c r="L338" s="12"/>
      <c r="M338" s="12"/>
    </row>
    <row r="339" spans="12:13" ht="12.75" x14ac:dyDescent="0.25">
      <c r="L339" s="12"/>
      <c r="M339" s="12"/>
    </row>
    <row r="340" spans="12:13" ht="12.75" x14ac:dyDescent="0.25">
      <c r="L340" s="12"/>
      <c r="M340" s="12"/>
    </row>
    <row r="341" spans="12:13" ht="12.75" x14ac:dyDescent="0.25">
      <c r="L341" s="12"/>
      <c r="M341" s="12"/>
    </row>
    <row r="342" spans="12:13" ht="12.75" x14ac:dyDescent="0.25">
      <c r="L342" s="12"/>
      <c r="M342" s="12"/>
    </row>
    <row r="343" spans="12:13" ht="12.75" x14ac:dyDescent="0.25">
      <c r="L343" s="12"/>
      <c r="M343" s="12"/>
    </row>
    <row r="344" spans="12:13" ht="12.75" x14ac:dyDescent="0.25">
      <c r="L344" s="12"/>
      <c r="M344" s="12"/>
    </row>
    <row r="345" spans="12:13" ht="12.75" x14ac:dyDescent="0.25">
      <c r="L345" s="12"/>
      <c r="M345" s="12"/>
    </row>
    <row r="346" spans="12:13" ht="12.75" x14ac:dyDescent="0.25">
      <c r="L346" s="12"/>
      <c r="M346" s="12"/>
    </row>
    <row r="347" spans="12:13" ht="12.75" x14ac:dyDescent="0.25">
      <c r="L347" s="12"/>
      <c r="M347" s="12"/>
    </row>
    <row r="348" spans="12:13" ht="12.75" x14ac:dyDescent="0.25">
      <c r="L348" s="12"/>
      <c r="M348" s="12"/>
    </row>
    <row r="349" spans="12:13" ht="12.75" x14ac:dyDescent="0.25">
      <c r="L349" s="12"/>
      <c r="M349" s="12"/>
    </row>
    <row r="350" spans="12:13" ht="12.75" x14ac:dyDescent="0.25">
      <c r="L350" s="12"/>
      <c r="M350" s="12"/>
    </row>
    <row r="351" spans="12:13" ht="12.75" x14ac:dyDescent="0.25">
      <c r="L351" s="12"/>
      <c r="M351" s="12"/>
    </row>
    <row r="352" spans="12:13" ht="12.75" x14ac:dyDescent="0.25">
      <c r="L352" s="12"/>
      <c r="M352" s="12"/>
    </row>
    <row r="353" spans="12:13" ht="12.75" x14ac:dyDescent="0.25">
      <c r="L353" s="12"/>
      <c r="M353" s="12"/>
    </row>
    <row r="354" spans="12:13" ht="12.75" x14ac:dyDescent="0.25">
      <c r="L354" s="12"/>
      <c r="M354" s="12"/>
    </row>
    <row r="355" spans="12:13" ht="12.75" x14ac:dyDescent="0.25">
      <c r="L355" s="12"/>
      <c r="M355" s="12"/>
    </row>
    <row r="356" spans="12:13" ht="12.75" x14ac:dyDescent="0.25">
      <c r="L356" s="12"/>
      <c r="M356" s="12"/>
    </row>
    <row r="357" spans="12:13" ht="12.75" x14ac:dyDescent="0.25">
      <c r="L357" s="12"/>
      <c r="M357" s="12"/>
    </row>
    <row r="358" spans="12:13" ht="12.75" x14ac:dyDescent="0.25">
      <c r="L358" s="12"/>
      <c r="M358" s="12"/>
    </row>
    <row r="359" spans="12:13" ht="12.75" x14ac:dyDescent="0.25">
      <c r="L359" s="12"/>
      <c r="M359" s="12"/>
    </row>
    <row r="360" spans="12:13" ht="12.75" x14ac:dyDescent="0.25">
      <c r="L360" s="12"/>
      <c r="M360" s="12"/>
    </row>
    <row r="361" spans="12:13" ht="12.75" x14ac:dyDescent="0.25">
      <c r="L361" s="12"/>
      <c r="M361" s="12"/>
    </row>
    <row r="362" spans="12:13" ht="12.75" x14ac:dyDescent="0.25">
      <c r="L362" s="12"/>
      <c r="M362" s="12"/>
    </row>
    <row r="363" spans="12:13" ht="12.75" x14ac:dyDescent="0.25">
      <c r="L363" s="12"/>
      <c r="M363" s="12"/>
    </row>
    <row r="364" spans="12:13" ht="12.75" x14ac:dyDescent="0.25">
      <c r="L364" s="12"/>
      <c r="M364" s="12"/>
    </row>
    <row r="365" spans="12:13" ht="12.75" x14ac:dyDescent="0.25">
      <c r="L365" s="12"/>
      <c r="M365" s="12"/>
    </row>
    <row r="366" spans="12:13" ht="12.75" x14ac:dyDescent="0.25">
      <c r="L366" s="12"/>
      <c r="M366" s="12"/>
    </row>
    <row r="367" spans="12:13" ht="12.75" x14ac:dyDescent="0.25">
      <c r="L367" s="12"/>
      <c r="M367" s="12"/>
    </row>
    <row r="368" spans="12:13" ht="12.75" x14ac:dyDescent="0.25">
      <c r="L368" s="12"/>
      <c r="M368" s="12"/>
    </row>
    <row r="369" spans="12:13" ht="12.75" x14ac:dyDescent="0.25">
      <c r="L369" s="12"/>
      <c r="M369" s="12"/>
    </row>
    <row r="370" spans="12:13" ht="12.75" x14ac:dyDescent="0.25">
      <c r="L370" s="12"/>
      <c r="M370" s="12"/>
    </row>
    <row r="371" spans="12:13" ht="12.75" x14ac:dyDescent="0.25">
      <c r="L371" s="12"/>
      <c r="M371" s="12"/>
    </row>
    <row r="372" spans="12:13" ht="12.75" x14ac:dyDescent="0.25">
      <c r="L372" s="12"/>
      <c r="M372" s="12"/>
    </row>
    <row r="373" spans="12:13" ht="12.75" x14ac:dyDescent="0.25">
      <c r="L373" s="12"/>
      <c r="M373" s="12"/>
    </row>
    <row r="374" spans="12:13" ht="12.75" x14ac:dyDescent="0.25">
      <c r="L374" s="12"/>
      <c r="M374" s="12"/>
    </row>
  </sheetData>
  <autoFilter ref="A1:P1" xr:uid="{9C575AFE-173E-4A7D-9425-BDEA1890FAF7}">
    <sortState ref="A2:P209">
      <sortCondition descending="1" ref="O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FA37-0D25-45BE-BCB0-E33F8530BAAA}">
  <dimension ref="A1:F416"/>
  <sheetViews>
    <sheetView workbookViewId="0">
      <selection activeCell="E2" sqref="E2:F416"/>
    </sheetView>
  </sheetViews>
  <sheetFormatPr defaultRowHeight="15" x14ac:dyDescent="0.25"/>
  <cols>
    <col min="2" max="2" width="71.7109375" customWidth="1"/>
    <col min="4" max="4" width="19.5703125" customWidth="1"/>
    <col min="5" max="5" width="25.28515625" style="39" customWidth="1"/>
    <col min="6" max="6" width="23.28515625" style="39" customWidth="1"/>
  </cols>
  <sheetData>
    <row r="1" spans="1:6" ht="38.25" x14ac:dyDescent="0.25">
      <c r="A1" s="40" t="s">
        <v>4</v>
      </c>
      <c r="B1" s="40" t="s">
        <v>2711</v>
      </c>
      <c r="C1" s="40" t="s">
        <v>2710</v>
      </c>
      <c r="D1" s="40" t="s">
        <v>2709</v>
      </c>
      <c r="E1" s="40" t="s">
        <v>2708</v>
      </c>
      <c r="F1" s="40" t="s">
        <v>2707</v>
      </c>
    </row>
    <row r="2" spans="1:6" x14ac:dyDescent="0.25">
      <c r="A2" s="2" t="s">
        <v>2367</v>
      </c>
      <c r="B2" s="2" t="s">
        <v>2680</v>
      </c>
      <c r="C2" s="2" t="s">
        <v>2363</v>
      </c>
      <c r="D2" s="2">
        <v>7879.0370000000003</v>
      </c>
      <c r="E2" s="8">
        <v>3239.1834156889981</v>
      </c>
      <c r="F2" s="8">
        <v>25521645.981999997</v>
      </c>
    </row>
    <row r="3" spans="1:6" x14ac:dyDescent="0.25">
      <c r="A3" s="2" t="s">
        <v>2367</v>
      </c>
      <c r="B3" s="2" t="s">
        <v>2625</v>
      </c>
      <c r="C3" s="2" t="s">
        <v>2363</v>
      </c>
      <c r="D3" s="2">
        <v>13798.34</v>
      </c>
      <c r="E3" s="8">
        <v>1775.548309144433</v>
      </c>
      <c r="F3" s="8">
        <v>24499619.255999997</v>
      </c>
    </row>
    <row r="4" spans="1:6" x14ac:dyDescent="0.25">
      <c r="A4" s="2" t="s">
        <v>2367</v>
      </c>
      <c r="B4" s="2" t="s">
        <v>2438</v>
      </c>
      <c r="C4" s="2" t="s">
        <v>2363</v>
      </c>
      <c r="D4" s="2">
        <v>7109.1749999999993</v>
      </c>
      <c r="E4" s="8">
        <v>2664.4723768932399</v>
      </c>
      <c r="F4" s="8">
        <v>18942200.409999996</v>
      </c>
    </row>
    <row r="5" spans="1:6" x14ac:dyDescent="0.25">
      <c r="A5" s="2" t="s">
        <v>2367</v>
      </c>
      <c r="B5" s="2" t="s">
        <v>2645</v>
      </c>
      <c r="C5" s="2" t="s">
        <v>2363</v>
      </c>
      <c r="D5" s="2">
        <v>12703.539999999999</v>
      </c>
      <c r="E5" s="8">
        <v>1290.7334942858447</v>
      </c>
      <c r="F5" s="8">
        <v>16396884.573999999</v>
      </c>
    </row>
    <row r="6" spans="1:6" x14ac:dyDescent="0.25">
      <c r="A6" s="2" t="s">
        <v>2367</v>
      </c>
      <c r="B6" s="2" t="s">
        <v>2366</v>
      </c>
      <c r="C6" s="2" t="s">
        <v>2363</v>
      </c>
      <c r="D6" s="2">
        <v>14823.277</v>
      </c>
      <c r="E6" s="8">
        <v>1060.2946527950598</v>
      </c>
      <c r="F6" s="8">
        <v>15717041.339999996</v>
      </c>
    </row>
    <row r="7" spans="1:6" x14ac:dyDescent="0.25">
      <c r="A7" s="2" t="s">
        <v>2367</v>
      </c>
      <c r="B7" s="2" t="s">
        <v>2434</v>
      </c>
      <c r="C7" s="2" t="s">
        <v>2363</v>
      </c>
      <c r="D7" s="2">
        <v>7276.3119999999999</v>
      </c>
      <c r="E7" s="8">
        <v>2125.6371799340104</v>
      </c>
      <c r="F7" s="8">
        <v>15466799.319999998</v>
      </c>
    </row>
    <row r="8" spans="1:6" x14ac:dyDescent="0.25">
      <c r="A8" s="2" t="s">
        <v>2367</v>
      </c>
      <c r="B8" s="2" t="s">
        <v>2594</v>
      </c>
      <c r="C8" s="2" t="s">
        <v>2363</v>
      </c>
      <c r="D8" s="2">
        <v>6326.2950000000001</v>
      </c>
      <c r="E8" s="8">
        <v>1970.3312260967914</v>
      </c>
      <c r="F8" s="8">
        <v>12464896.584000001</v>
      </c>
    </row>
    <row r="9" spans="1:6" x14ac:dyDescent="0.25">
      <c r="A9" s="2" t="s">
        <v>2367</v>
      </c>
      <c r="B9" s="2" t="s">
        <v>2426</v>
      </c>
      <c r="C9" s="2" t="s">
        <v>2363</v>
      </c>
      <c r="D9" s="2">
        <v>4731.5420000000004</v>
      </c>
      <c r="E9" s="8">
        <v>2478.5130082328337</v>
      </c>
      <c r="F9" s="8">
        <v>11727188.396</v>
      </c>
    </row>
    <row r="10" spans="1:6" x14ac:dyDescent="0.25">
      <c r="A10" s="2" t="s">
        <v>2367</v>
      </c>
      <c r="B10" s="2" t="s">
        <v>2657</v>
      </c>
      <c r="C10" s="2" t="s">
        <v>2363</v>
      </c>
      <c r="D10" s="2">
        <v>3836.5469999999996</v>
      </c>
      <c r="E10" s="8">
        <v>2797.552272394943</v>
      </c>
      <c r="F10" s="8">
        <v>10732940.778000001</v>
      </c>
    </row>
    <row r="11" spans="1:6" x14ac:dyDescent="0.25">
      <c r="A11" s="2" t="s">
        <v>2367</v>
      </c>
      <c r="B11" s="2" t="s">
        <v>2439</v>
      </c>
      <c r="C11" s="2" t="s">
        <v>2363</v>
      </c>
      <c r="D11" s="2">
        <v>4694.3860000000004</v>
      </c>
      <c r="E11" s="8">
        <v>2283.7242173949903</v>
      </c>
      <c r="F11" s="8">
        <v>10720682.994000001</v>
      </c>
    </row>
    <row r="12" spans="1:6" x14ac:dyDescent="0.25">
      <c r="A12" s="2" t="s">
        <v>2367</v>
      </c>
      <c r="B12" s="2" t="s">
        <v>2632</v>
      </c>
      <c r="C12" s="2" t="s">
        <v>2363</v>
      </c>
      <c r="D12" s="2">
        <v>5999.018</v>
      </c>
      <c r="E12" s="8">
        <v>1746.9721304386817</v>
      </c>
      <c r="F12" s="8">
        <v>10480117.255999999</v>
      </c>
    </row>
    <row r="13" spans="1:6" x14ac:dyDescent="0.25">
      <c r="A13" s="2" t="s">
        <v>2367</v>
      </c>
      <c r="B13" s="2" t="s">
        <v>2532</v>
      </c>
      <c r="C13" s="2" t="s">
        <v>2363</v>
      </c>
      <c r="D13" s="2">
        <v>4235.1480000000001</v>
      </c>
      <c r="E13" s="8">
        <v>1891.1652584514165</v>
      </c>
      <c r="F13" s="8">
        <v>8009364.7620000001</v>
      </c>
    </row>
    <row r="14" spans="1:6" x14ac:dyDescent="0.25">
      <c r="A14" s="2" t="s">
        <v>2367</v>
      </c>
      <c r="B14" s="2" t="s">
        <v>2530</v>
      </c>
      <c r="C14" s="2" t="s">
        <v>2363</v>
      </c>
      <c r="D14" s="2">
        <v>8800.9349999999995</v>
      </c>
      <c r="E14" s="8">
        <v>850.87997173027645</v>
      </c>
      <c r="F14" s="8">
        <v>7488539.324</v>
      </c>
    </row>
    <row r="15" spans="1:6" x14ac:dyDescent="0.25">
      <c r="A15" s="2" t="s">
        <v>2367</v>
      </c>
      <c r="B15" s="2" t="s">
        <v>2395</v>
      </c>
      <c r="C15" s="2" t="s">
        <v>2363</v>
      </c>
      <c r="D15" s="2">
        <v>7662.6289999999999</v>
      </c>
      <c r="E15" s="8">
        <v>967.96796947888254</v>
      </c>
      <c r="F15" s="8">
        <v>7417179.4340000004</v>
      </c>
    </row>
    <row r="16" spans="1:6" x14ac:dyDescent="0.25">
      <c r="A16" s="2" t="s">
        <v>2367</v>
      </c>
      <c r="B16" s="2" t="s">
        <v>2616</v>
      </c>
      <c r="C16" s="2" t="s">
        <v>2363</v>
      </c>
      <c r="D16" s="2">
        <v>2267.65</v>
      </c>
      <c r="E16" s="8">
        <v>3033.7025466893037</v>
      </c>
      <c r="F16" s="8">
        <v>6879375.5800000001</v>
      </c>
    </row>
    <row r="17" spans="1:6" x14ac:dyDescent="0.25">
      <c r="A17" s="2" t="s">
        <v>2367</v>
      </c>
      <c r="B17" s="2" t="s">
        <v>2693</v>
      </c>
      <c r="C17" s="2" t="s">
        <v>2363</v>
      </c>
      <c r="D17" s="2">
        <v>6304.3109999999997</v>
      </c>
      <c r="E17" s="8">
        <v>1088.1267948234151</v>
      </c>
      <c r="F17" s="8">
        <v>6859889.7219999991</v>
      </c>
    </row>
    <row r="18" spans="1:6" x14ac:dyDescent="0.25">
      <c r="A18" s="2" t="s">
        <v>2367</v>
      </c>
      <c r="B18" s="2" t="s">
        <v>2672</v>
      </c>
      <c r="C18" s="2" t="s">
        <v>2363</v>
      </c>
      <c r="D18" s="2">
        <v>2233.5360000000001</v>
      </c>
      <c r="E18" s="8">
        <v>3014.2006782071117</v>
      </c>
      <c r="F18" s="8">
        <v>6732325.7259999998</v>
      </c>
    </row>
    <row r="19" spans="1:6" x14ac:dyDescent="0.25">
      <c r="A19" s="2" t="s">
        <v>2367</v>
      </c>
      <c r="B19" s="2" t="s">
        <v>2518</v>
      </c>
      <c r="C19" s="2" t="s">
        <v>2363</v>
      </c>
      <c r="D19" s="2">
        <v>4942.5720000000001</v>
      </c>
      <c r="E19" s="8">
        <v>1218.2636437061512</v>
      </c>
      <c r="F19" s="8">
        <v>6021355.7739999993</v>
      </c>
    </row>
    <row r="20" spans="1:6" x14ac:dyDescent="0.25">
      <c r="A20" s="2" t="s">
        <v>2367</v>
      </c>
      <c r="B20" s="2" t="s">
        <v>2653</v>
      </c>
      <c r="C20" s="2" t="s">
        <v>2363</v>
      </c>
      <c r="D20" s="2">
        <v>1727.4839999999999</v>
      </c>
      <c r="E20" s="8">
        <v>3149.6629352283435</v>
      </c>
      <c r="F20" s="8">
        <v>5440992.3259999994</v>
      </c>
    </row>
    <row r="21" spans="1:6" x14ac:dyDescent="0.25">
      <c r="A21" s="2" t="s">
        <v>2367</v>
      </c>
      <c r="B21" s="2" t="s">
        <v>2582</v>
      </c>
      <c r="C21" s="2" t="s">
        <v>2363</v>
      </c>
      <c r="D21" s="2">
        <v>5451.6809999999996</v>
      </c>
      <c r="E21" s="8">
        <v>916.37264029204937</v>
      </c>
      <c r="F21" s="8">
        <v>4995771.3119999999</v>
      </c>
    </row>
    <row r="22" spans="1:6" x14ac:dyDescent="0.25">
      <c r="A22" s="2" t="s">
        <v>2367</v>
      </c>
      <c r="B22" s="2" t="s">
        <v>2531</v>
      </c>
      <c r="C22" s="2" t="s">
        <v>2363</v>
      </c>
      <c r="D22" s="2">
        <v>4561.7</v>
      </c>
      <c r="E22" s="8">
        <v>1047.0763794199531</v>
      </c>
      <c r="F22" s="8">
        <v>4776448.32</v>
      </c>
    </row>
    <row r="23" spans="1:6" x14ac:dyDescent="0.25">
      <c r="A23" s="2" t="s">
        <v>2367</v>
      </c>
      <c r="B23" s="2" t="s">
        <v>2600</v>
      </c>
      <c r="C23" s="2" t="s">
        <v>2363</v>
      </c>
      <c r="D23" s="2">
        <v>1279.2339999999999</v>
      </c>
      <c r="E23" s="8">
        <v>3239.7606192455801</v>
      </c>
      <c r="F23" s="8">
        <v>4144411.9360000002</v>
      </c>
    </row>
    <row r="24" spans="1:6" x14ac:dyDescent="0.25">
      <c r="A24" s="2" t="s">
        <v>2367</v>
      </c>
      <c r="B24" s="2" t="s">
        <v>2630</v>
      </c>
      <c r="C24" s="2" t="s">
        <v>2363</v>
      </c>
      <c r="D24" s="2">
        <v>1431.3820000000001</v>
      </c>
      <c r="E24" s="8">
        <v>2795.5544208324536</v>
      </c>
      <c r="F24" s="8">
        <v>4001506.2779999995</v>
      </c>
    </row>
    <row r="25" spans="1:6" x14ac:dyDescent="0.25">
      <c r="A25" s="2" t="s">
        <v>2367</v>
      </c>
      <c r="B25" s="2" t="s">
        <v>2641</v>
      </c>
      <c r="C25" s="2" t="s">
        <v>2363</v>
      </c>
      <c r="D25" s="2">
        <v>2823.2440000000001</v>
      </c>
      <c r="E25" s="8">
        <v>1415.4615768243905</v>
      </c>
      <c r="F25" s="8">
        <v>3996193.4039999996</v>
      </c>
    </row>
    <row r="26" spans="1:6" x14ac:dyDescent="0.25">
      <c r="A26" s="2" t="s">
        <v>2367</v>
      </c>
      <c r="B26" s="2" t="s">
        <v>2648</v>
      </c>
      <c r="C26" s="2" t="s">
        <v>2363</v>
      </c>
      <c r="D26" s="2">
        <v>4105.9709999999995</v>
      </c>
      <c r="E26" s="8">
        <v>957.45788365285568</v>
      </c>
      <c r="F26" s="8">
        <v>3931294.3039999991</v>
      </c>
    </row>
    <row r="27" spans="1:6" x14ac:dyDescent="0.25">
      <c r="A27" s="2" t="s">
        <v>2367</v>
      </c>
      <c r="B27" s="2" t="s">
        <v>2593</v>
      </c>
      <c r="C27" s="2" t="s">
        <v>2363</v>
      </c>
      <c r="D27" s="2">
        <v>3211.1440000000002</v>
      </c>
      <c r="E27" s="8">
        <v>1224.1093940352721</v>
      </c>
      <c r="F27" s="8">
        <v>3930791.5359999998</v>
      </c>
    </row>
    <row r="28" spans="1:6" x14ac:dyDescent="0.25">
      <c r="A28" s="2" t="s">
        <v>2367</v>
      </c>
      <c r="B28" s="2" t="s">
        <v>2633</v>
      </c>
      <c r="C28" s="2" t="s">
        <v>2363</v>
      </c>
      <c r="D28" s="2">
        <v>2375.0819999999999</v>
      </c>
      <c r="E28" s="8">
        <v>1654.1211124500123</v>
      </c>
      <c r="F28" s="8">
        <v>3928673.28</v>
      </c>
    </row>
    <row r="29" spans="1:6" x14ac:dyDescent="0.25">
      <c r="A29" s="2" t="s">
        <v>2390</v>
      </c>
      <c r="B29" s="2" t="s">
        <v>2639</v>
      </c>
      <c r="C29" s="2" t="s">
        <v>2363</v>
      </c>
      <c r="D29" s="2">
        <v>1472.1260000000002</v>
      </c>
      <c r="E29" s="8">
        <v>2648.7245643375632</v>
      </c>
      <c r="F29" s="8">
        <v>3899256.298</v>
      </c>
    </row>
    <row r="30" spans="1:6" x14ac:dyDescent="0.25">
      <c r="A30" s="2" t="s">
        <v>2367</v>
      </c>
      <c r="B30" s="2" t="s">
        <v>2636</v>
      </c>
      <c r="C30" s="2" t="s">
        <v>2363</v>
      </c>
      <c r="D30" s="2">
        <v>2266.2750000000001</v>
      </c>
      <c r="E30" s="8">
        <v>1707.8026832577686</v>
      </c>
      <c r="F30" s="8">
        <v>3870350.5259999996</v>
      </c>
    </row>
    <row r="31" spans="1:6" x14ac:dyDescent="0.25">
      <c r="A31" s="2" t="s">
        <v>2367</v>
      </c>
      <c r="B31" s="2" t="s">
        <v>2631</v>
      </c>
      <c r="C31" s="2" t="s">
        <v>2363</v>
      </c>
      <c r="D31" s="2">
        <v>3044.32</v>
      </c>
      <c r="E31" s="8">
        <v>1262.9716981132074</v>
      </c>
      <c r="F31" s="8">
        <v>3844889.9999999995</v>
      </c>
    </row>
    <row r="32" spans="1:6" x14ac:dyDescent="0.25">
      <c r="A32" s="2" t="s">
        <v>2367</v>
      </c>
      <c r="B32" s="2" t="s">
        <v>2570</v>
      </c>
      <c r="C32" s="2" t="s">
        <v>2363</v>
      </c>
      <c r="D32" s="2">
        <v>5142.2969999999996</v>
      </c>
      <c r="E32" s="8">
        <v>736.21254859452893</v>
      </c>
      <c r="F32" s="8">
        <v>3785823.58</v>
      </c>
    </row>
    <row r="33" spans="1:6" x14ac:dyDescent="0.25">
      <c r="A33" s="2" t="s">
        <v>2367</v>
      </c>
      <c r="B33" s="2" t="s">
        <v>2399</v>
      </c>
      <c r="C33" s="2" t="s">
        <v>2363</v>
      </c>
      <c r="D33" s="2">
        <v>2219.1620000000003</v>
      </c>
      <c r="E33" s="8">
        <v>1654.8275538243709</v>
      </c>
      <c r="F33" s="8">
        <v>3672330.4239999987</v>
      </c>
    </row>
    <row r="34" spans="1:6" x14ac:dyDescent="0.25">
      <c r="A34" s="2" t="s">
        <v>2367</v>
      </c>
      <c r="B34" s="2" t="s">
        <v>2480</v>
      </c>
      <c r="C34" s="2" t="s">
        <v>2363</v>
      </c>
      <c r="D34" s="2">
        <v>1306.146</v>
      </c>
      <c r="E34" s="8">
        <v>2717.3632182007218</v>
      </c>
      <c r="F34" s="8">
        <v>3549273.0979999998</v>
      </c>
    </row>
    <row r="35" spans="1:6" x14ac:dyDescent="0.25">
      <c r="A35" s="2" t="s">
        <v>2367</v>
      </c>
      <c r="B35" s="2" t="s">
        <v>2687</v>
      </c>
      <c r="C35" s="2" t="s">
        <v>2363</v>
      </c>
      <c r="D35" s="2">
        <v>3288.933</v>
      </c>
      <c r="E35" s="8">
        <v>1041.5197773867694</v>
      </c>
      <c r="F35" s="8">
        <v>3425488.7659999998</v>
      </c>
    </row>
    <row r="36" spans="1:6" x14ac:dyDescent="0.25">
      <c r="A36" s="2" t="s">
        <v>2390</v>
      </c>
      <c r="B36" s="2" t="s">
        <v>2389</v>
      </c>
      <c r="C36" s="2" t="s">
        <v>2363</v>
      </c>
      <c r="D36" s="2">
        <v>5107.7849999999999</v>
      </c>
      <c r="E36" s="8">
        <v>641.75050437714197</v>
      </c>
      <c r="F36" s="8">
        <v>3277923.6</v>
      </c>
    </row>
    <row r="37" spans="1:6" x14ac:dyDescent="0.25">
      <c r="A37" s="2" t="s">
        <v>2390</v>
      </c>
      <c r="B37" s="2" t="s">
        <v>2405</v>
      </c>
      <c r="C37" s="2" t="s">
        <v>2363</v>
      </c>
      <c r="D37" s="2">
        <v>1971.5250000000001</v>
      </c>
      <c r="E37" s="8">
        <v>1627.7516399741316</v>
      </c>
      <c r="F37" s="8">
        <v>3209153.0520000001</v>
      </c>
    </row>
    <row r="38" spans="1:6" x14ac:dyDescent="0.25">
      <c r="A38" s="2" t="s">
        <v>2367</v>
      </c>
      <c r="B38" s="2" t="s">
        <v>2368</v>
      </c>
      <c r="C38" s="2" t="s">
        <v>2363</v>
      </c>
      <c r="D38" s="2">
        <v>3379.0720000000001</v>
      </c>
      <c r="E38" s="8">
        <v>914.58110925129722</v>
      </c>
      <c r="F38" s="8">
        <v>3090435.4179999996</v>
      </c>
    </row>
    <row r="39" spans="1:6" x14ac:dyDescent="0.25">
      <c r="A39" s="2" t="s">
        <v>2367</v>
      </c>
      <c r="B39" s="2" t="s">
        <v>2629</v>
      </c>
      <c r="C39" s="2" t="s">
        <v>2363</v>
      </c>
      <c r="D39" s="2">
        <v>3060.0050000000001</v>
      </c>
      <c r="E39" s="8">
        <v>994.01049540768724</v>
      </c>
      <c r="F39" s="8">
        <v>3041677.0860000001</v>
      </c>
    </row>
    <row r="40" spans="1:6" x14ac:dyDescent="0.25">
      <c r="A40" s="2" t="s">
        <v>2367</v>
      </c>
      <c r="B40" s="2" t="s">
        <v>2392</v>
      </c>
      <c r="C40" s="2" t="s">
        <v>2363</v>
      </c>
      <c r="D40" s="2">
        <v>990.577</v>
      </c>
      <c r="E40" s="8">
        <v>2988.4765565927737</v>
      </c>
      <c r="F40" s="8">
        <v>2960316.142</v>
      </c>
    </row>
    <row r="41" spans="1:6" x14ac:dyDescent="0.25">
      <c r="A41" s="2" t="s">
        <v>2367</v>
      </c>
      <c r="B41" s="2" t="s">
        <v>2483</v>
      </c>
      <c r="C41" s="2" t="s">
        <v>2363</v>
      </c>
      <c r="D41" s="2">
        <v>2767.1569999999997</v>
      </c>
      <c r="E41" s="8">
        <v>1022.1492759536231</v>
      </c>
      <c r="F41" s="8">
        <v>2828447.5239999997</v>
      </c>
    </row>
    <row r="42" spans="1:6" x14ac:dyDescent="0.25">
      <c r="A42" s="2" t="s">
        <v>2367</v>
      </c>
      <c r="B42" s="2" t="s">
        <v>2660</v>
      </c>
      <c r="C42" s="2" t="s">
        <v>2363</v>
      </c>
      <c r="D42" s="2">
        <v>2326.4879999999998</v>
      </c>
      <c r="E42" s="8">
        <v>1202.2246716939867</v>
      </c>
      <c r="F42" s="8">
        <v>2796961.2719999994</v>
      </c>
    </row>
    <row r="43" spans="1:6" x14ac:dyDescent="0.25">
      <c r="A43" s="2" t="s">
        <v>2367</v>
      </c>
      <c r="B43" s="2" t="s">
        <v>2479</v>
      </c>
      <c r="C43" s="2" t="s">
        <v>2363</v>
      </c>
      <c r="D43" s="2">
        <v>1967.222</v>
      </c>
      <c r="E43" s="8">
        <v>1282.8571996449814</v>
      </c>
      <c r="F43" s="8">
        <v>2523664.9059999995</v>
      </c>
    </row>
    <row r="44" spans="1:6" x14ac:dyDescent="0.25">
      <c r="A44" s="2" t="s">
        <v>2367</v>
      </c>
      <c r="B44" s="2" t="s">
        <v>2691</v>
      </c>
      <c r="C44" s="2" t="s">
        <v>2363</v>
      </c>
      <c r="D44" s="2">
        <v>790.98299999999983</v>
      </c>
      <c r="E44" s="8">
        <v>2941.0768196029499</v>
      </c>
      <c r="F44" s="8">
        <v>2326341.7659999994</v>
      </c>
    </row>
    <row r="45" spans="1:6" x14ac:dyDescent="0.25">
      <c r="A45" s="2" t="s">
        <v>2360</v>
      </c>
      <c r="B45" s="2" t="s">
        <v>2478</v>
      </c>
      <c r="C45" s="2" t="s">
        <v>2363</v>
      </c>
      <c r="D45" s="2">
        <v>817.01100000000008</v>
      </c>
      <c r="E45" s="8">
        <v>2827.5300895581572</v>
      </c>
      <c r="F45" s="8">
        <v>2310123.1859999998</v>
      </c>
    </row>
    <row r="46" spans="1:6" x14ac:dyDescent="0.25">
      <c r="A46" s="2" t="s">
        <v>2367</v>
      </c>
      <c r="B46" s="2" t="s">
        <v>2659</v>
      </c>
      <c r="C46" s="2" t="s">
        <v>2363</v>
      </c>
      <c r="D46" s="2">
        <v>1324.27</v>
      </c>
      <c r="E46" s="8">
        <v>1675.8059202428508</v>
      </c>
      <c r="F46" s="8">
        <v>2219219.5060000001</v>
      </c>
    </row>
    <row r="47" spans="1:6" x14ac:dyDescent="0.25">
      <c r="A47" s="2" t="s">
        <v>2367</v>
      </c>
      <c r="B47" s="2" t="s">
        <v>2384</v>
      </c>
      <c r="C47" s="2" t="s">
        <v>2363</v>
      </c>
      <c r="D47" s="2">
        <v>2146.8829999999998</v>
      </c>
      <c r="E47" s="8">
        <v>1029.6789131033224</v>
      </c>
      <c r="F47" s="8">
        <v>2210600.1540000001</v>
      </c>
    </row>
    <row r="48" spans="1:6" x14ac:dyDescent="0.25">
      <c r="A48" s="2" t="s">
        <v>2367</v>
      </c>
      <c r="B48" s="2" t="s">
        <v>2501</v>
      </c>
      <c r="C48" s="2" t="s">
        <v>2363</v>
      </c>
      <c r="D48" s="2">
        <v>1136.386</v>
      </c>
      <c r="E48" s="8">
        <v>1836.3083283320987</v>
      </c>
      <c r="F48" s="8">
        <v>2086755.0760000001</v>
      </c>
    </row>
    <row r="49" spans="1:6" x14ac:dyDescent="0.25">
      <c r="A49" s="2" t="s">
        <v>2367</v>
      </c>
      <c r="B49" s="2" t="s">
        <v>2528</v>
      </c>
      <c r="C49" s="2" t="s">
        <v>2363</v>
      </c>
      <c r="D49" s="2">
        <v>1180.5630000000001</v>
      </c>
      <c r="E49" s="8">
        <v>1744.8647585939925</v>
      </c>
      <c r="F49" s="8">
        <v>2059922.7739999997</v>
      </c>
    </row>
    <row r="50" spans="1:6" x14ac:dyDescent="0.25">
      <c r="A50" s="2" t="s">
        <v>2367</v>
      </c>
      <c r="B50" s="2" t="s">
        <v>2640</v>
      </c>
      <c r="C50" s="2" t="s">
        <v>2363</v>
      </c>
      <c r="D50" s="2">
        <v>5053.2790000000005</v>
      </c>
      <c r="E50" s="8">
        <v>400.30686926251241</v>
      </c>
      <c r="F50" s="8">
        <v>2022862.2959999996</v>
      </c>
    </row>
    <row r="51" spans="1:6" x14ac:dyDescent="0.25">
      <c r="A51" s="2" t="s">
        <v>2367</v>
      </c>
      <c r="B51" s="2" t="s">
        <v>2520</v>
      </c>
      <c r="C51" s="2" t="s">
        <v>2363</v>
      </c>
      <c r="D51" s="2">
        <v>9726.5889999999999</v>
      </c>
      <c r="E51" s="8">
        <v>206.54366170915617</v>
      </c>
      <c r="F51" s="8">
        <v>2008965.3079999995</v>
      </c>
    </row>
    <row r="52" spans="1:6" x14ac:dyDescent="0.25">
      <c r="A52" s="2" t="s">
        <v>2367</v>
      </c>
      <c r="B52" s="2" t="s">
        <v>2690</v>
      </c>
      <c r="C52" s="2" t="s">
        <v>2363</v>
      </c>
      <c r="D52" s="2">
        <v>3845.1660000000002</v>
      </c>
      <c r="E52" s="8">
        <v>520.69797662831718</v>
      </c>
      <c r="F52" s="8">
        <v>2002170.156</v>
      </c>
    </row>
    <row r="53" spans="1:6" x14ac:dyDescent="0.25">
      <c r="A53" s="2" t="s">
        <v>2367</v>
      </c>
      <c r="B53" s="2" t="s">
        <v>2654</v>
      </c>
      <c r="C53" s="2" t="s">
        <v>2363</v>
      </c>
      <c r="D53" s="2">
        <v>284.60600000000005</v>
      </c>
      <c r="E53" s="8">
        <v>6814.6697328938917</v>
      </c>
      <c r="F53" s="8">
        <v>1939495.8939999994</v>
      </c>
    </row>
    <row r="54" spans="1:6" x14ac:dyDescent="0.25">
      <c r="A54" s="2" t="s">
        <v>2367</v>
      </c>
      <c r="B54" s="2" t="s">
        <v>2450</v>
      </c>
      <c r="C54" s="2" t="s">
        <v>2363</v>
      </c>
      <c r="D54" s="2">
        <v>4517.9070000000002</v>
      </c>
      <c r="E54" s="8">
        <v>428.6767948078612</v>
      </c>
      <c r="F54" s="8">
        <v>1936721.8919999998</v>
      </c>
    </row>
    <row r="55" spans="1:6" x14ac:dyDescent="0.25">
      <c r="A55" s="2" t="s">
        <v>2367</v>
      </c>
      <c r="B55" s="2" t="s">
        <v>2674</v>
      </c>
      <c r="C55" s="2" t="s">
        <v>2363</v>
      </c>
      <c r="D55" s="2">
        <v>941.375</v>
      </c>
      <c r="E55" s="8">
        <v>1907.0862833621031</v>
      </c>
      <c r="F55" s="8">
        <v>1795283.3499999999</v>
      </c>
    </row>
    <row r="56" spans="1:6" x14ac:dyDescent="0.25">
      <c r="A56" s="2" t="s">
        <v>2360</v>
      </c>
      <c r="B56" s="2" t="s">
        <v>2586</v>
      </c>
      <c r="C56" s="2" t="s">
        <v>2363</v>
      </c>
      <c r="D56" s="2">
        <v>2100.6619999999998</v>
      </c>
      <c r="E56" s="8">
        <v>844.4670318213972</v>
      </c>
      <c r="F56" s="8">
        <v>1773939.8039999998</v>
      </c>
    </row>
    <row r="57" spans="1:6" x14ac:dyDescent="0.25">
      <c r="A57" s="2" t="s">
        <v>2367</v>
      </c>
      <c r="B57" s="2" t="s">
        <v>2449</v>
      </c>
      <c r="C57" s="2" t="s">
        <v>2363</v>
      </c>
      <c r="D57" s="2">
        <v>6483.018</v>
      </c>
      <c r="E57" s="8">
        <v>265.38367346812851</v>
      </c>
      <c r="F57" s="8">
        <v>1720487.1319999995</v>
      </c>
    </row>
    <row r="58" spans="1:6" x14ac:dyDescent="0.25">
      <c r="A58" s="2" t="s">
        <v>2367</v>
      </c>
      <c r="B58" s="2" t="s">
        <v>2676</v>
      </c>
      <c r="C58" s="2" t="s">
        <v>2363</v>
      </c>
      <c r="D58" s="2">
        <v>5011.0959999999995</v>
      </c>
      <c r="E58" s="8">
        <v>335.06187548592163</v>
      </c>
      <c r="F58" s="8">
        <v>1679027.2239999997</v>
      </c>
    </row>
    <row r="59" spans="1:6" x14ac:dyDescent="0.25">
      <c r="A59" s="2" t="s">
        <v>2367</v>
      </c>
      <c r="B59" s="2" t="s">
        <v>2527</v>
      </c>
      <c r="C59" s="2" t="s">
        <v>2363</v>
      </c>
      <c r="D59" s="2">
        <v>3117.9140000000007</v>
      </c>
      <c r="E59" s="8">
        <v>524.48937206093535</v>
      </c>
      <c r="F59" s="8">
        <v>1635312.7559999996</v>
      </c>
    </row>
    <row r="60" spans="1:6" x14ac:dyDescent="0.25">
      <c r="A60" s="2" t="s">
        <v>2390</v>
      </c>
      <c r="B60" s="2" t="s">
        <v>2460</v>
      </c>
      <c r="C60" s="2" t="s">
        <v>2363</v>
      </c>
      <c r="D60" s="2">
        <v>2895.2660000000001</v>
      </c>
      <c r="E60" s="8">
        <v>548.01484285036327</v>
      </c>
      <c r="F60" s="8">
        <v>1586648.7419999999</v>
      </c>
    </row>
    <row r="61" spans="1:6" x14ac:dyDescent="0.25">
      <c r="A61" s="2" t="s">
        <v>2367</v>
      </c>
      <c r="B61" s="2" t="s">
        <v>2442</v>
      </c>
      <c r="C61" s="2" t="s">
        <v>2363</v>
      </c>
      <c r="D61" s="2">
        <v>1433.4929999999999</v>
      </c>
      <c r="E61" s="8">
        <v>1063.9715603773441</v>
      </c>
      <c r="F61" s="8">
        <v>1525195.784</v>
      </c>
    </row>
    <row r="62" spans="1:6" x14ac:dyDescent="0.25">
      <c r="A62" s="2" t="s">
        <v>2367</v>
      </c>
      <c r="B62" s="2" t="s">
        <v>2470</v>
      </c>
      <c r="C62" s="2" t="s">
        <v>2363</v>
      </c>
      <c r="D62" s="2">
        <v>456.93299999999999</v>
      </c>
      <c r="E62" s="8">
        <v>3070.5536085159088</v>
      </c>
      <c r="F62" s="8">
        <v>1403037.2719999996</v>
      </c>
    </row>
    <row r="63" spans="1:6" x14ac:dyDescent="0.25">
      <c r="A63" s="2" t="s">
        <v>2367</v>
      </c>
      <c r="B63" s="2" t="s">
        <v>2448</v>
      </c>
      <c r="C63" s="2" t="s">
        <v>2363</v>
      </c>
      <c r="D63" s="2">
        <v>1234.3969999999997</v>
      </c>
      <c r="E63" s="8">
        <v>1131.4141447200539</v>
      </c>
      <c r="F63" s="8">
        <v>1396614.226</v>
      </c>
    </row>
    <row r="64" spans="1:6" x14ac:dyDescent="0.25">
      <c r="A64" s="2" t="s">
        <v>2360</v>
      </c>
      <c r="B64" s="2" t="s">
        <v>2657</v>
      </c>
      <c r="C64" s="2" t="s">
        <v>2363</v>
      </c>
      <c r="D64" s="2">
        <v>548.92700000000002</v>
      </c>
      <c r="E64" s="8">
        <v>2540.2625558589757</v>
      </c>
      <c r="F64" s="8">
        <v>1394418.7039999999</v>
      </c>
    </row>
    <row r="65" spans="1:6" x14ac:dyDescent="0.25">
      <c r="A65" s="2" t="s">
        <v>2367</v>
      </c>
      <c r="B65" s="2" t="s">
        <v>2468</v>
      </c>
      <c r="C65" s="2" t="s">
        <v>2363</v>
      </c>
      <c r="D65" s="2">
        <v>707.56299999999999</v>
      </c>
      <c r="E65" s="8">
        <v>1963.8491526549576</v>
      </c>
      <c r="F65" s="8">
        <v>1389546.9979999997</v>
      </c>
    </row>
    <row r="66" spans="1:6" x14ac:dyDescent="0.25">
      <c r="A66" s="2" t="s">
        <v>2390</v>
      </c>
      <c r="B66" s="2" t="s">
        <v>2418</v>
      </c>
      <c r="C66" s="2" t="s">
        <v>2363</v>
      </c>
      <c r="D66" s="2">
        <v>27150.810999999998</v>
      </c>
      <c r="E66" s="8">
        <v>50.038167994318847</v>
      </c>
      <c r="F66" s="8">
        <v>1358576.8419999999</v>
      </c>
    </row>
    <row r="67" spans="1:6" x14ac:dyDescent="0.25">
      <c r="A67" s="2" t="s">
        <v>2367</v>
      </c>
      <c r="B67" s="2" t="s">
        <v>2634</v>
      </c>
      <c r="C67" s="2" t="s">
        <v>2363</v>
      </c>
      <c r="D67" s="2">
        <v>836.6</v>
      </c>
      <c r="E67" s="8">
        <v>1612.118273966053</v>
      </c>
      <c r="F67" s="8">
        <v>1348698.148</v>
      </c>
    </row>
    <row r="68" spans="1:6" x14ac:dyDescent="0.25">
      <c r="A68" s="2" t="s">
        <v>2390</v>
      </c>
      <c r="B68" s="2" t="s">
        <v>2404</v>
      </c>
      <c r="C68" s="2" t="s">
        <v>2363</v>
      </c>
      <c r="D68" s="2">
        <v>2651.364</v>
      </c>
      <c r="E68" s="8">
        <v>505.61392928319151</v>
      </c>
      <c r="F68" s="8">
        <v>1340566.5699999998</v>
      </c>
    </row>
    <row r="69" spans="1:6" x14ac:dyDescent="0.25">
      <c r="A69" s="2" t="s">
        <v>2367</v>
      </c>
      <c r="B69" s="2" t="s">
        <v>2386</v>
      </c>
      <c r="C69" s="2" t="s">
        <v>2363</v>
      </c>
      <c r="D69" s="2">
        <v>800.71600000000001</v>
      </c>
      <c r="E69" s="8">
        <v>1645.2459174039234</v>
      </c>
      <c r="F69" s="8">
        <v>1317374.73</v>
      </c>
    </row>
    <row r="70" spans="1:6" x14ac:dyDescent="0.25">
      <c r="A70" s="2" t="s">
        <v>2367</v>
      </c>
      <c r="B70" s="2" t="s">
        <v>2661</v>
      </c>
      <c r="C70" s="2" t="s">
        <v>2363</v>
      </c>
      <c r="D70" s="2">
        <v>1506.1990000000001</v>
      </c>
      <c r="E70" s="8">
        <v>850.61264281811361</v>
      </c>
      <c r="F70" s="8">
        <v>1281191.912</v>
      </c>
    </row>
    <row r="71" spans="1:6" x14ac:dyDescent="0.25">
      <c r="A71" s="2" t="s">
        <v>2367</v>
      </c>
      <c r="B71" s="2" t="s">
        <v>2683</v>
      </c>
      <c r="C71" s="2" t="s">
        <v>2363</v>
      </c>
      <c r="D71" s="2">
        <v>1211.451</v>
      </c>
      <c r="E71" s="8">
        <v>1055.5407804360227</v>
      </c>
      <c r="F71" s="8">
        <v>1278735.9340000001</v>
      </c>
    </row>
    <row r="72" spans="1:6" x14ac:dyDescent="0.25">
      <c r="A72" s="2" t="s">
        <v>2367</v>
      </c>
      <c r="B72" s="2" t="s">
        <v>2673</v>
      </c>
      <c r="C72" s="2" t="s">
        <v>2363</v>
      </c>
      <c r="D72" s="2">
        <v>807.03</v>
      </c>
      <c r="E72" s="8">
        <v>1554.4577500216847</v>
      </c>
      <c r="F72" s="8">
        <v>1254494.0380000002</v>
      </c>
    </row>
    <row r="73" spans="1:6" x14ac:dyDescent="0.25">
      <c r="A73" s="2" t="s">
        <v>2360</v>
      </c>
      <c r="B73" s="2" t="s">
        <v>2634</v>
      </c>
      <c r="C73" s="2" t="s">
        <v>2363</v>
      </c>
      <c r="D73" s="2">
        <v>762.05600000000004</v>
      </c>
      <c r="E73" s="8">
        <v>1612.1185844609843</v>
      </c>
      <c r="F73" s="8">
        <v>1228524.6399999999</v>
      </c>
    </row>
    <row r="74" spans="1:6" x14ac:dyDescent="0.25">
      <c r="A74" s="2" t="s">
        <v>2433</v>
      </c>
      <c r="B74" s="2" t="s">
        <v>2597</v>
      </c>
      <c r="C74" s="2" t="s">
        <v>2363</v>
      </c>
      <c r="D74" s="2">
        <v>656.846</v>
      </c>
      <c r="E74" s="8">
        <v>1848.5028180121367</v>
      </c>
      <c r="F74" s="8">
        <v>1214181.682</v>
      </c>
    </row>
    <row r="75" spans="1:6" x14ac:dyDescent="0.25">
      <c r="A75" s="2" t="s">
        <v>2390</v>
      </c>
      <c r="B75" s="2" t="s">
        <v>2572</v>
      </c>
      <c r="C75" s="2" t="s">
        <v>2363</v>
      </c>
      <c r="D75" s="2">
        <v>1431.2449999999999</v>
      </c>
      <c r="E75" s="8">
        <v>833.13482597319125</v>
      </c>
      <c r="F75" s="8">
        <v>1192420.054</v>
      </c>
    </row>
    <row r="76" spans="1:6" x14ac:dyDescent="0.25">
      <c r="A76" s="2" t="s">
        <v>2367</v>
      </c>
      <c r="B76" s="2" t="s">
        <v>2602</v>
      </c>
      <c r="C76" s="2" t="s">
        <v>2363</v>
      </c>
      <c r="D76" s="2">
        <v>433.34099999999989</v>
      </c>
      <c r="E76" s="8">
        <v>2627.5287914136934</v>
      </c>
      <c r="F76" s="8">
        <v>1138615.9540000011</v>
      </c>
    </row>
    <row r="77" spans="1:6" x14ac:dyDescent="0.25">
      <c r="A77" s="2" t="s">
        <v>2367</v>
      </c>
      <c r="B77" s="2" t="s">
        <v>2571</v>
      </c>
      <c r="C77" s="2" t="s">
        <v>2363</v>
      </c>
      <c r="D77" s="2">
        <v>665.93</v>
      </c>
      <c r="E77" s="8">
        <v>1633.811457660715</v>
      </c>
      <c r="F77" s="8">
        <v>1088004.0639999998</v>
      </c>
    </row>
    <row r="78" spans="1:6" x14ac:dyDescent="0.25">
      <c r="A78" s="2" t="s">
        <v>2367</v>
      </c>
      <c r="B78" s="2" t="s">
        <v>2647</v>
      </c>
      <c r="C78" s="2" t="s">
        <v>2363</v>
      </c>
      <c r="D78" s="2">
        <v>295.28199999999998</v>
      </c>
      <c r="E78" s="8">
        <v>3631.8340840281489</v>
      </c>
      <c r="F78" s="8">
        <v>1072415.2319999998</v>
      </c>
    </row>
    <row r="79" spans="1:6" x14ac:dyDescent="0.25">
      <c r="A79" s="2" t="s">
        <v>2360</v>
      </c>
      <c r="B79" s="2" t="s">
        <v>2395</v>
      </c>
      <c r="C79" s="2" t="s">
        <v>2363</v>
      </c>
      <c r="D79" s="2">
        <v>1224.798</v>
      </c>
      <c r="E79" s="8">
        <v>855.03034132975381</v>
      </c>
      <c r="F79" s="8">
        <v>1047239.4519999998</v>
      </c>
    </row>
    <row r="80" spans="1:6" x14ac:dyDescent="0.25">
      <c r="A80" s="2" t="s">
        <v>2367</v>
      </c>
      <c r="B80" s="2" t="s">
        <v>2431</v>
      </c>
      <c r="C80" s="2" t="s">
        <v>2363</v>
      </c>
      <c r="D80" s="2">
        <v>3173.857</v>
      </c>
      <c r="E80" s="8">
        <v>328.22137040200607</v>
      </c>
      <c r="F80" s="8">
        <v>1041727.6939999998</v>
      </c>
    </row>
    <row r="81" spans="1:6" x14ac:dyDescent="0.25">
      <c r="A81" s="2" t="s">
        <v>2367</v>
      </c>
      <c r="B81" s="2" t="s">
        <v>2628</v>
      </c>
      <c r="C81" s="2" t="s">
        <v>2363</v>
      </c>
      <c r="D81" s="2">
        <v>1299.76</v>
      </c>
      <c r="E81" s="8">
        <v>769.92949159844898</v>
      </c>
      <c r="F81" s="8">
        <v>1000723.556</v>
      </c>
    </row>
    <row r="82" spans="1:6" x14ac:dyDescent="0.25">
      <c r="A82" s="2" t="s">
        <v>2367</v>
      </c>
      <c r="B82" s="2" t="s">
        <v>2695</v>
      </c>
      <c r="C82" s="2" t="s">
        <v>2363</v>
      </c>
      <c r="D82" s="2">
        <v>828.4</v>
      </c>
      <c r="E82" s="8">
        <v>1198.5449517141478</v>
      </c>
      <c r="F82" s="8">
        <v>992874.63800000004</v>
      </c>
    </row>
    <row r="83" spans="1:6" x14ac:dyDescent="0.25">
      <c r="A83" s="2" t="s">
        <v>2367</v>
      </c>
      <c r="B83" s="2" t="s">
        <v>2576</v>
      </c>
      <c r="C83" s="2" t="s">
        <v>2363</v>
      </c>
      <c r="D83" s="2">
        <v>3032.665</v>
      </c>
      <c r="E83" s="8">
        <v>326.27372624407906</v>
      </c>
      <c r="F83" s="8">
        <v>989478.91</v>
      </c>
    </row>
    <row r="84" spans="1:6" x14ac:dyDescent="0.25">
      <c r="A84" s="2" t="s">
        <v>2360</v>
      </c>
      <c r="B84" s="2" t="s">
        <v>2588</v>
      </c>
      <c r="C84" s="2" t="s">
        <v>2363</v>
      </c>
      <c r="D84" s="2">
        <v>331.98199999999997</v>
      </c>
      <c r="E84" s="8">
        <v>2970.5206848564076</v>
      </c>
      <c r="F84" s="8">
        <v>986159.39799999981</v>
      </c>
    </row>
    <row r="85" spans="1:6" x14ac:dyDescent="0.25">
      <c r="A85" s="2" t="s">
        <v>2367</v>
      </c>
      <c r="B85" s="2" t="s">
        <v>2694</v>
      </c>
      <c r="C85" s="2" t="s">
        <v>2363</v>
      </c>
      <c r="D85" s="2">
        <v>4472.4989999999989</v>
      </c>
      <c r="E85" s="8">
        <v>209.26442778410907</v>
      </c>
      <c r="F85" s="8">
        <v>935934.94399999978</v>
      </c>
    </row>
    <row r="86" spans="1:6" x14ac:dyDescent="0.25">
      <c r="A86" s="2" t="s">
        <v>2367</v>
      </c>
      <c r="B86" s="2" t="s">
        <v>2686</v>
      </c>
      <c r="C86" s="2" t="s">
        <v>2363</v>
      </c>
      <c r="D86" s="2">
        <v>624.67999999999995</v>
      </c>
      <c r="E86" s="8">
        <v>1491.212953832362</v>
      </c>
      <c r="F86" s="8">
        <v>931530.90799999982</v>
      </c>
    </row>
    <row r="87" spans="1:6" x14ac:dyDescent="0.25">
      <c r="A87" s="2" t="s">
        <v>2367</v>
      </c>
      <c r="B87" s="2" t="s">
        <v>2525</v>
      </c>
      <c r="C87" s="2" t="s">
        <v>2363</v>
      </c>
      <c r="D87" s="2">
        <v>413.33699999999999</v>
      </c>
      <c r="E87" s="8">
        <v>2171.030582793217</v>
      </c>
      <c r="F87" s="8">
        <v>897367.26799999992</v>
      </c>
    </row>
    <row r="88" spans="1:6" x14ac:dyDescent="0.25">
      <c r="A88" s="2" t="s">
        <v>2367</v>
      </c>
      <c r="B88" s="2" t="s">
        <v>2517</v>
      </c>
      <c r="C88" s="2" t="s">
        <v>2363</v>
      </c>
      <c r="D88" s="2">
        <v>126.331</v>
      </c>
      <c r="E88" s="8">
        <v>7055.2974012712621</v>
      </c>
      <c r="F88" s="8">
        <v>891302.77599999984</v>
      </c>
    </row>
    <row r="89" spans="1:6" x14ac:dyDescent="0.25">
      <c r="A89" s="2" t="s">
        <v>2367</v>
      </c>
      <c r="B89" s="2" t="s">
        <v>2584</v>
      </c>
      <c r="C89" s="2" t="s">
        <v>2363</v>
      </c>
      <c r="D89" s="2">
        <v>922.89099999999996</v>
      </c>
      <c r="E89" s="8">
        <v>931.07537076426127</v>
      </c>
      <c r="F89" s="8">
        <v>859281.07999999984</v>
      </c>
    </row>
    <row r="90" spans="1:6" x14ac:dyDescent="0.25">
      <c r="A90" s="2" t="s">
        <v>2367</v>
      </c>
      <c r="B90" s="2" t="s">
        <v>2579</v>
      </c>
      <c r="C90" s="2" t="s">
        <v>2363</v>
      </c>
      <c r="D90" s="2">
        <v>691.00699999999995</v>
      </c>
      <c r="E90" s="8">
        <v>1234.5361827014776</v>
      </c>
      <c r="F90" s="8">
        <v>853073.14399999985</v>
      </c>
    </row>
    <row r="91" spans="1:6" x14ac:dyDescent="0.25">
      <c r="A91" s="2" t="s">
        <v>2367</v>
      </c>
      <c r="B91" s="2" t="s">
        <v>2613</v>
      </c>
      <c r="C91" s="2" t="s">
        <v>2363</v>
      </c>
      <c r="D91" s="2">
        <v>281.73599999999999</v>
      </c>
      <c r="E91" s="8">
        <v>3015.5480023852115</v>
      </c>
      <c r="F91" s="8">
        <v>849588.43199999991</v>
      </c>
    </row>
    <row r="92" spans="1:6" x14ac:dyDescent="0.25">
      <c r="A92" s="2" t="s">
        <v>2367</v>
      </c>
      <c r="B92" s="2" t="s">
        <v>2567</v>
      </c>
      <c r="C92" s="2" t="s">
        <v>2363</v>
      </c>
      <c r="D92" s="2">
        <v>728.34500000000003</v>
      </c>
      <c r="E92" s="8">
        <v>1135.7617420315921</v>
      </c>
      <c r="F92" s="8">
        <v>827226.38599999994</v>
      </c>
    </row>
    <row r="93" spans="1:6" x14ac:dyDescent="0.25">
      <c r="A93" s="2" t="s">
        <v>2367</v>
      </c>
      <c r="B93" s="2" t="s">
        <v>2509</v>
      </c>
      <c r="C93" s="2" t="s">
        <v>2363</v>
      </c>
      <c r="D93" s="2">
        <v>527.32600000000002</v>
      </c>
      <c r="E93" s="8">
        <v>1562.2344773441855</v>
      </c>
      <c r="F93" s="8">
        <v>823806.85800000001</v>
      </c>
    </row>
    <row r="94" spans="1:6" x14ac:dyDescent="0.25">
      <c r="A94" s="2" t="s">
        <v>2367</v>
      </c>
      <c r="B94" s="2" t="s">
        <v>2475</v>
      </c>
      <c r="C94" s="2" t="s">
        <v>2363</v>
      </c>
      <c r="D94" s="2">
        <v>2400.8910000000001</v>
      </c>
      <c r="E94" s="8">
        <v>340.46103050909016</v>
      </c>
      <c r="F94" s="8">
        <v>817409.82400000002</v>
      </c>
    </row>
    <row r="95" spans="1:6" x14ac:dyDescent="0.25">
      <c r="A95" s="2" t="s">
        <v>2367</v>
      </c>
      <c r="B95" s="2" t="s">
        <v>2671</v>
      </c>
      <c r="C95" s="2" t="s">
        <v>2363</v>
      </c>
      <c r="D95" s="2">
        <v>1143.242</v>
      </c>
      <c r="E95" s="8">
        <v>693.87989069680793</v>
      </c>
      <c r="F95" s="8">
        <v>793272.63400000008</v>
      </c>
    </row>
    <row r="96" spans="1:6" x14ac:dyDescent="0.25">
      <c r="A96" s="2" t="s">
        <v>2367</v>
      </c>
      <c r="B96" s="2" t="s">
        <v>2644</v>
      </c>
      <c r="C96" s="2" t="s">
        <v>2363</v>
      </c>
      <c r="D96" s="2">
        <v>510.95499999999998</v>
      </c>
      <c r="E96" s="8">
        <v>1540.5738313550119</v>
      </c>
      <c r="F96" s="8">
        <v>787163.90200000012</v>
      </c>
    </row>
    <row r="97" spans="1:6" x14ac:dyDescent="0.25">
      <c r="A97" s="2" t="s">
        <v>2367</v>
      </c>
      <c r="B97" s="2" t="s">
        <v>2424</v>
      </c>
      <c r="C97" s="2" t="s">
        <v>2363</v>
      </c>
      <c r="D97" s="2">
        <v>1033.2239999999999</v>
      </c>
      <c r="E97" s="8">
        <v>757.81386030521946</v>
      </c>
      <c r="F97" s="8">
        <v>782991.46799999999</v>
      </c>
    </row>
    <row r="98" spans="1:6" x14ac:dyDescent="0.25">
      <c r="A98" s="2" t="s">
        <v>2360</v>
      </c>
      <c r="B98" s="2" t="s">
        <v>2509</v>
      </c>
      <c r="C98" s="2" t="s">
        <v>2363</v>
      </c>
      <c r="D98" s="2">
        <v>501.97499999999997</v>
      </c>
      <c r="E98" s="8">
        <v>1559.5755685044076</v>
      </c>
      <c r="F98" s="8">
        <v>782867.94599999988</v>
      </c>
    </row>
    <row r="99" spans="1:6" x14ac:dyDescent="0.25">
      <c r="A99" s="2" t="s">
        <v>2367</v>
      </c>
      <c r="B99" s="2" t="s">
        <v>2607</v>
      </c>
      <c r="C99" s="2" t="s">
        <v>2363</v>
      </c>
      <c r="D99" s="2">
        <v>405.904</v>
      </c>
      <c r="E99" s="8">
        <v>1869.0062428554536</v>
      </c>
      <c r="F99" s="8">
        <v>758637.11</v>
      </c>
    </row>
    <row r="100" spans="1:6" x14ac:dyDescent="0.25">
      <c r="A100" s="2" t="s">
        <v>2367</v>
      </c>
      <c r="B100" s="2" t="s">
        <v>2589</v>
      </c>
      <c r="C100" s="2" t="s">
        <v>2363</v>
      </c>
      <c r="D100" s="2">
        <v>266.92500000000018</v>
      </c>
      <c r="E100" s="8">
        <v>2784.8731816053087</v>
      </c>
      <c r="F100" s="8">
        <v>743352.27399999753</v>
      </c>
    </row>
    <row r="101" spans="1:6" x14ac:dyDescent="0.25">
      <c r="A101" s="2" t="s">
        <v>2367</v>
      </c>
      <c r="B101" s="2" t="s">
        <v>2408</v>
      </c>
      <c r="C101" s="2" t="s">
        <v>2363</v>
      </c>
      <c r="D101" s="2">
        <v>869.52800000000002</v>
      </c>
      <c r="E101" s="8">
        <v>854.3608164429437</v>
      </c>
      <c r="F101" s="8">
        <v>742890.652</v>
      </c>
    </row>
    <row r="102" spans="1:6" x14ac:dyDescent="0.25">
      <c r="A102" s="2" t="s">
        <v>2367</v>
      </c>
      <c r="B102" s="2" t="s">
        <v>2423</v>
      </c>
      <c r="C102" s="2" t="s">
        <v>2363</v>
      </c>
      <c r="D102" s="2">
        <v>488.91300000000001</v>
      </c>
      <c r="E102" s="8">
        <v>1510.5738648798456</v>
      </c>
      <c r="F102" s="8">
        <v>738539.2</v>
      </c>
    </row>
    <row r="103" spans="1:6" x14ac:dyDescent="0.25">
      <c r="A103" s="2" t="s">
        <v>2367</v>
      </c>
      <c r="B103" s="2" t="s">
        <v>2494</v>
      </c>
      <c r="C103" s="2" t="s">
        <v>2363</v>
      </c>
      <c r="D103" s="2">
        <v>2380.2349999999997</v>
      </c>
      <c r="E103" s="8">
        <v>309.48662379975087</v>
      </c>
      <c r="F103" s="8">
        <v>736650.89399999997</v>
      </c>
    </row>
    <row r="104" spans="1:6" x14ac:dyDescent="0.25">
      <c r="A104" s="2" t="s">
        <v>2367</v>
      </c>
      <c r="B104" s="2" t="s">
        <v>2667</v>
      </c>
      <c r="C104" s="2" t="s">
        <v>2363</v>
      </c>
      <c r="D104" s="2">
        <v>334.11700000000008</v>
      </c>
      <c r="E104" s="8">
        <v>2149.1768033353583</v>
      </c>
      <c r="F104" s="8">
        <v>718076.50600000005</v>
      </c>
    </row>
    <row r="105" spans="1:6" x14ac:dyDescent="0.25">
      <c r="A105" s="2" t="s">
        <v>2367</v>
      </c>
      <c r="B105" s="2" t="s">
        <v>2569</v>
      </c>
      <c r="C105" s="2" t="s">
        <v>2358</v>
      </c>
      <c r="D105" s="2">
        <v>20.12</v>
      </c>
      <c r="E105" s="8">
        <v>35232.930914512915</v>
      </c>
      <c r="F105" s="8">
        <v>708886.57</v>
      </c>
    </row>
    <row r="106" spans="1:6" x14ac:dyDescent="0.25">
      <c r="A106" s="2" t="s">
        <v>2367</v>
      </c>
      <c r="B106" s="2" t="s">
        <v>2585</v>
      </c>
      <c r="C106" s="2" t="s">
        <v>2363</v>
      </c>
      <c r="D106" s="2">
        <v>470.505</v>
      </c>
      <c r="E106" s="8">
        <v>1423.3284534702075</v>
      </c>
      <c r="F106" s="8">
        <v>669683.15399999998</v>
      </c>
    </row>
    <row r="107" spans="1:6" x14ac:dyDescent="0.25">
      <c r="A107" s="2" t="s">
        <v>2367</v>
      </c>
      <c r="B107" s="2" t="s">
        <v>2663</v>
      </c>
      <c r="C107" s="2" t="s">
        <v>2363</v>
      </c>
      <c r="D107" s="2">
        <v>1464.1659999999993</v>
      </c>
      <c r="E107" s="8">
        <v>428.07008494938435</v>
      </c>
      <c r="F107" s="8">
        <v>626765.66399999999</v>
      </c>
    </row>
    <row r="108" spans="1:6" x14ac:dyDescent="0.25">
      <c r="A108" s="2" t="s">
        <v>2360</v>
      </c>
      <c r="B108" s="2" t="s">
        <v>2687</v>
      </c>
      <c r="C108" s="2" t="s">
        <v>2363</v>
      </c>
      <c r="D108" s="2">
        <v>601.61500000000001</v>
      </c>
      <c r="E108" s="8">
        <v>1019.1252312525452</v>
      </c>
      <c r="F108" s="8">
        <v>613121.02599999995</v>
      </c>
    </row>
    <row r="109" spans="1:6" x14ac:dyDescent="0.25">
      <c r="A109" s="2" t="s">
        <v>2360</v>
      </c>
      <c r="B109" s="2" t="s">
        <v>2391</v>
      </c>
      <c r="C109" s="2" t="s">
        <v>2363</v>
      </c>
      <c r="D109" s="2">
        <v>565.33600000000001</v>
      </c>
      <c r="E109" s="8">
        <v>1078.8133994650968</v>
      </c>
      <c r="F109" s="8">
        <v>609892.05200000003</v>
      </c>
    </row>
    <row r="110" spans="1:6" x14ac:dyDescent="0.25">
      <c r="A110" s="2" t="s">
        <v>2367</v>
      </c>
      <c r="B110" s="2" t="s">
        <v>2537</v>
      </c>
      <c r="C110" s="2" t="s">
        <v>2363</v>
      </c>
      <c r="D110" s="2">
        <v>1266.3120000000001</v>
      </c>
      <c r="E110" s="8">
        <v>477.94245809879385</v>
      </c>
      <c r="F110" s="8">
        <v>605224.2699999999</v>
      </c>
    </row>
    <row r="111" spans="1:6" x14ac:dyDescent="0.25">
      <c r="A111" s="2" t="s">
        <v>2367</v>
      </c>
      <c r="B111" s="2" t="s">
        <v>2546</v>
      </c>
      <c r="C111" s="2" t="s">
        <v>2363</v>
      </c>
      <c r="D111" s="2">
        <v>759.197</v>
      </c>
      <c r="E111" s="8">
        <v>795.01534384356103</v>
      </c>
      <c r="F111" s="8">
        <v>603573.26399999997</v>
      </c>
    </row>
    <row r="112" spans="1:6" x14ac:dyDescent="0.25">
      <c r="A112" s="2" t="s">
        <v>2367</v>
      </c>
      <c r="B112" s="2" t="s">
        <v>2552</v>
      </c>
      <c r="C112" s="2" t="s">
        <v>2363</v>
      </c>
      <c r="D112" s="2">
        <v>1744.2940000000001</v>
      </c>
      <c r="E112" s="8">
        <v>324.07147418955748</v>
      </c>
      <c r="F112" s="8">
        <v>565275.92799999996</v>
      </c>
    </row>
    <row r="113" spans="1:6" x14ac:dyDescent="0.25">
      <c r="A113" s="2" t="s">
        <v>2367</v>
      </c>
      <c r="B113" s="2" t="s">
        <v>2652</v>
      </c>
      <c r="C113" s="2" t="s">
        <v>2363</v>
      </c>
      <c r="D113" s="2">
        <v>4565.0550000000003</v>
      </c>
      <c r="E113" s="8">
        <v>122.40594428763727</v>
      </c>
      <c r="F113" s="8">
        <v>558789.86800000002</v>
      </c>
    </row>
    <row r="114" spans="1:6" x14ac:dyDescent="0.25">
      <c r="A114" s="2" t="s">
        <v>2367</v>
      </c>
      <c r="B114" s="2" t="s">
        <v>2559</v>
      </c>
      <c r="C114" s="2" t="s">
        <v>2363</v>
      </c>
      <c r="D114" s="2">
        <v>380.24599999999998</v>
      </c>
      <c r="E114" s="8">
        <v>1452.847951063259</v>
      </c>
      <c r="F114" s="8">
        <v>552439.62199999997</v>
      </c>
    </row>
    <row r="115" spans="1:6" x14ac:dyDescent="0.25">
      <c r="A115" s="2" t="s">
        <v>2367</v>
      </c>
      <c r="B115" s="2" t="s">
        <v>2385</v>
      </c>
      <c r="C115" s="2" t="s">
        <v>2363</v>
      </c>
      <c r="D115" s="2">
        <v>323.07600000000002</v>
      </c>
      <c r="E115" s="8">
        <v>1642.7080067847812</v>
      </c>
      <c r="F115" s="8">
        <v>530719.53200000001</v>
      </c>
    </row>
    <row r="116" spans="1:6" x14ac:dyDescent="0.25">
      <c r="A116" s="2" t="s">
        <v>2360</v>
      </c>
      <c r="B116" s="2" t="s">
        <v>2659</v>
      </c>
      <c r="C116" s="2" t="s">
        <v>2363</v>
      </c>
      <c r="D116" s="2">
        <v>312.57900000000001</v>
      </c>
      <c r="E116" s="8">
        <v>1674.8608127865275</v>
      </c>
      <c r="F116" s="8">
        <v>523526.31799999997</v>
      </c>
    </row>
    <row r="117" spans="1:6" x14ac:dyDescent="0.25">
      <c r="A117" s="2" t="s">
        <v>2367</v>
      </c>
      <c r="B117" s="2" t="s">
        <v>2557</v>
      </c>
      <c r="C117" s="2" t="s">
        <v>2363</v>
      </c>
      <c r="D117" s="2">
        <v>1484.9830000000002</v>
      </c>
      <c r="E117" s="8">
        <v>345.85533033038081</v>
      </c>
      <c r="F117" s="8">
        <v>513589.28599999996</v>
      </c>
    </row>
    <row r="118" spans="1:6" x14ac:dyDescent="0.25">
      <c r="A118" s="2" t="s">
        <v>2367</v>
      </c>
      <c r="B118" s="2" t="s">
        <v>2393</v>
      </c>
      <c r="C118" s="2" t="s">
        <v>2363</v>
      </c>
      <c r="D118" s="2">
        <v>407.339</v>
      </c>
      <c r="E118" s="8">
        <v>1237.171977149254</v>
      </c>
      <c r="F118" s="8">
        <v>503948.39599999995</v>
      </c>
    </row>
    <row r="119" spans="1:6" x14ac:dyDescent="0.25">
      <c r="A119" s="2" t="s">
        <v>2367</v>
      </c>
      <c r="B119" s="2" t="s">
        <v>2615</v>
      </c>
      <c r="C119" s="2" t="s">
        <v>2363</v>
      </c>
      <c r="D119" s="2">
        <v>383.22300000000001</v>
      </c>
      <c r="E119" s="8">
        <v>1303.3964454116792</v>
      </c>
      <c r="F119" s="8">
        <v>499491.49599999998</v>
      </c>
    </row>
    <row r="120" spans="1:6" x14ac:dyDescent="0.25">
      <c r="A120" s="2" t="s">
        <v>2360</v>
      </c>
      <c r="B120" s="2" t="s">
        <v>2459</v>
      </c>
      <c r="C120" s="2" t="s">
        <v>2363</v>
      </c>
      <c r="D120" s="2">
        <v>73.643000000000001</v>
      </c>
      <c r="E120" s="8">
        <v>6718.4570970764362</v>
      </c>
      <c r="F120" s="8">
        <v>494767.33600000001</v>
      </c>
    </row>
    <row r="121" spans="1:6" x14ac:dyDescent="0.25">
      <c r="A121" s="2" t="s">
        <v>2367</v>
      </c>
      <c r="B121" s="2" t="s">
        <v>2561</v>
      </c>
      <c r="C121" s="2" t="s">
        <v>2363</v>
      </c>
      <c r="D121" s="2">
        <v>1488.84</v>
      </c>
      <c r="E121" s="8">
        <v>317.88950995405821</v>
      </c>
      <c r="F121" s="8">
        <v>473286.61800000002</v>
      </c>
    </row>
    <row r="122" spans="1:6" x14ac:dyDescent="0.25">
      <c r="A122" s="2" t="s">
        <v>2367</v>
      </c>
      <c r="B122" s="2" t="s">
        <v>2529</v>
      </c>
      <c r="C122" s="2" t="s">
        <v>2363</v>
      </c>
      <c r="D122" s="2">
        <v>0.7</v>
      </c>
      <c r="E122" s="8">
        <v>647458.80000000005</v>
      </c>
      <c r="F122" s="8">
        <v>453221.16000000003</v>
      </c>
    </row>
    <row r="123" spans="1:6" x14ac:dyDescent="0.25">
      <c r="A123" s="2" t="s">
        <v>2367</v>
      </c>
      <c r="B123" s="2" t="s">
        <v>2645</v>
      </c>
      <c r="C123" s="2" t="s">
        <v>2402</v>
      </c>
      <c r="D123" s="2">
        <v>14.37</v>
      </c>
      <c r="E123" s="8">
        <v>31384.500487125955</v>
      </c>
      <c r="F123" s="8">
        <v>450995.27199999994</v>
      </c>
    </row>
    <row r="124" spans="1:6" x14ac:dyDescent="0.25">
      <c r="A124" s="2" t="s">
        <v>2360</v>
      </c>
      <c r="B124" s="2" t="s">
        <v>2583</v>
      </c>
      <c r="C124" s="2" t="s">
        <v>2363</v>
      </c>
      <c r="D124" s="2">
        <v>138.21999999999997</v>
      </c>
      <c r="E124" s="8">
        <v>3167.4738677470696</v>
      </c>
      <c r="F124" s="8">
        <v>437808.23799999984</v>
      </c>
    </row>
    <row r="125" spans="1:6" x14ac:dyDescent="0.25">
      <c r="A125" s="2" t="s">
        <v>2367</v>
      </c>
      <c r="B125" s="2" t="s">
        <v>2410</v>
      </c>
      <c r="C125" s="2" t="s">
        <v>2363</v>
      </c>
      <c r="D125" s="2">
        <v>148.74700000000001</v>
      </c>
      <c r="E125" s="8">
        <v>2851.6174174941339</v>
      </c>
      <c r="F125" s="8">
        <v>424169.53599999996</v>
      </c>
    </row>
    <row r="126" spans="1:6" x14ac:dyDescent="0.25">
      <c r="A126" s="2" t="s">
        <v>2367</v>
      </c>
      <c r="B126" s="2" t="s">
        <v>2454</v>
      </c>
      <c r="C126" s="2" t="s">
        <v>2363</v>
      </c>
      <c r="D126" s="2">
        <v>417.51600000000002</v>
      </c>
      <c r="E126" s="8">
        <v>996.06155931748697</v>
      </c>
      <c r="F126" s="8">
        <v>415871.63799999992</v>
      </c>
    </row>
    <row r="127" spans="1:6" x14ac:dyDescent="0.25">
      <c r="A127" s="2" t="s">
        <v>2367</v>
      </c>
      <c r="B127" s="2" t="s">
        <v>2614</v>
      </c>
      <c r="C127" s="2" t="s">
        <v>2363</v>
      </c>
      <c r="D127" s="2">
        <v>317.47399999999999</v>
      </c>
      <c r="E127" s="8">
        <v>1303.6433156730943</v>
      </c>
      <c r="F127" s="8">
        <v>413872.85799999995</v>
      </c>
    </row>
    <row r="128" spans="1:6" x14ac:dyDescent="0.25">
      <c r="A128" s="2" t="s">
        <v>2367</v>
      </c>
      <c r="B128" s="2" t="s">
        <v>2590</v>
      </c>
      <c r="C128" s="2" t="s">
        <v>2363</v>
      </c>
      <c r="D128" s="2">
        <v>144.42400000000001</v>
      </c>
      <c r="E128" s="8">
        <v>2860.1589763474212</v>
      </c>
      <c r="F128" s="8">
        <v>413075.6</v>
      </c>
    </row>
    <row r="129" spans="1:6" x14ac:dyDescent="0.25">
      <c r="A129" s="2" t="s">
        <v>2360</v>
      </c>
      <c r="B129" s="2" t="s">
        <v>2507</v>
      </c>
      <c r="C129" s="2" t="s">
        <v>2363</v>
      </c>
      <c r="D129" s="2">
        <v>149.25299999999999</v>
      </c>
      <c r="E129" s="8">
        <v>2668.0318519560747</v>
      </c>
      <c r="F129" s="8">
        <v>398211.75799999997</v>
      </c>
    </row>
    <row r="130" spans="1:6" x14ac:dyDescent="0.25">
      <c r="A130" s="2" t="s">
        <v>2367</v>
      </c>
      <c r="B130" s="2" t="s">
        <v>2545</v>
      </c>
      <c r="C130" s="2" t="s">
        <v>2363</v>
      </c>
      <c r="D130" s="2">
        <v>96.715999999999994</v>
      </c>
      <c r="E130" s="8">
        <v>4063.526779436701</v>
      </c>
      <c r="F130" s="8">
        <v>393008.05599999992</v>
      </c>
    </row>
    <row r="131" spans="1:6" x14ac:dyDescent="0.25">
      <c r="A131" s="2" t="s">
        <v>2367</v>
      </c>
      <c r="B131" s="2" t="s">
        <v>2698</v>
      </c>
      <c r="C131" s="2" t="s">
        <v>2363</v>
      </c>
      <c r="D131" s="2">
        <v>1819.789</v>
      </c>
      <c r="E131" s="8">
        <v>212.96223573172492</v>
      </c>
      <c r="F131" s="8">
        <v>387546.33399999997</v>
      </c>
    </row>
    <row r="132" spans="1:6" x14ac:dyDescent="0.25">
      <c r="A132" s="2" t="s">
        <v>2367</v>
      </c>
      <c r="B132" s="2" t="s">
        <v>2553</v>
      </c>
      <c r="C132" s="2" t="s">
        <v>2363</v>
      </c>
      <c r="D132" s="2">
        <v>1501.422</v>
      </c>
      <c r="E132" s="8">
        <v>248.55596094902032</v>
      </c>
      <c r="F132" s="8">
        <v>373187.38799999998</v>
      </c>
    </row>
    <row r="133" spans="1:6" x14ac:dyDescent="0.25">
      <c r="A133" s="2" t="s">
        <v>2360</v>
      </c>
      <c r="B133" s="2" t="s">
        <v>2483</v>
      </c>
      <c r="C133" s="2" t="s">
        <v>2363</v>
      </c>
      <c r="D133" s="2">
        <v>319.09800000000001</v>
      </c>
      <c r="E133" s="8">
        <v>1142.1095212129187</v>
      </c>
      <c r="F133" s="8">
        <v>364444.86399999994</v>
      </c>
    </row>
    <row r="134" spans="1:6" x14ac:dyDescent="0.25">
      <c r="A134" s="2" t="s">
        <v>2367</v>
      </c>
      <c r="B134" s="2" t="s">
        <v>2608</v>
      </c>
      <c r="C134" s="2" t="s">
        <v>2363</v>
      </c>
      <c r="D134" s="2">
        <v>214.095</v>
      </c>
      <c r="E134" s="8">
        <v>1671.4751021742684</v>
      </c>
      <c r="F134" s="8">
        <v>357854.462</v>
      </c>
    </row>
    <row r="135" spans="1:6" x14ac:dyDescent="0.25">
      <c r="A135" s="2" t="s">
        <v>2360</v>
      </c>
      <c r="B135" s="2" t="s">
        <v>2463</v>
      </c>
      <c r="C135" s="2" t="s">
        <v>2363</v>
      </c>
      <c r="D135" s="2">
        <v>335.44</v>
      </c>
      <c r="E135" s="8">
        <v>1003.5007929883137</v>
      </c>
      <c r="F135" s="8">
        <v>336614.30599999992</v>
      </c>
    </row>
    <row r="136" spans="1:6" x14ac:dyDescent="0.25">
      <c r="A136" s="2" t="s">
        <v>2367</v>
      </c>
      <c r="B136" s="2" t="s">
        <v>2485</v>
      </c>
      <c r="C136" s="2" t="s">
        <v>2363</v>
      </c>
      <c r="D136" s="2">
        <v>1565.7930000000001</v>
      </c>
      <c r="E136" s="8">
        <v>207.88057042022794</v>
      </c>
      <c r="F136" s="8">
        <v>325497.94199999998</v>
      </c>
    </row>
    <row r="137" spans="1:6" x14ac:dyDescent="0.25">
      <c r="A137" s="2" t="s">
        <v>2390</v>
      </c>
      <c r="B137" s="2" t="s">
        <v>2671</v>
      </c>
      <c r="C137" s="2" t="s">
        <v>2363</v>
      </c>
      <c r="D137" s="2">
        <v>14606.912</v>
      </c>
      <c r="E137" s="8">
        <v>22.180372826234596</v>
      </c>
      <c r="F137" s="8">
        <v>323986.75400000002</v>
      </c>
    </row>
    <row r="138" spans="1:6" x14ac:dyDescent="0.25">
      <c r="A138" s="2" t="s">
        <v>2390</v>
      </c>
      <c r="B138" s="2" t="s">
        <v>2511</v>
      </c>
      <c r="C138" s="2" t="s">
        <v>2363</v>
      </c>
      <c r="D138" s="2">
        <v>637.59699999999998</v>
      </c>
      <c r="E138" s="8">
        <v>504.55870714573621</v>
      </c>
      <c r="F138" s="8">
        <v>321705.11799999996</v>
      </c>
    </row>
    <row r="139" spans="1:6" x14ac:dyDescent="0.25">
      <c r="A139" s="2" t="s">
        <v>2360</v>
      </c>
      <c r="B139" s="2" t="s">
        <v>2512</v>
      </c>
      <c r="C139" s="2" t="s">
        <v>2363</v>
      </c>
      <c r="D139" s="2">
        <v>434.15999999999997</v>
      </c>
      <c r="E139" s="8">
        <v>734.40328450340883</v>
      </c>
      <c r="F139" s="8">
        <v>318848.52999999997</v>
      </c>
    </row>
    <row r="140" spans="1:6" x14ac:dyDescent="0.25">
      <c r="A140" s="2" t="s">
        <v>2367</v>
      </c>
      <c r="B140" s="2" t="s">
        <v>2637</v>
      </c>
      <c r="C140" s="2" t="s">
        <v>2363</v>
      </c>
      <c r="D140" s="2">
        <v>272.12</v>
      </c>
      <c r="E140" s="8">
        <v>1170.607900926062</v>
      </c>
      <c r="F140" s="8">
        <v>318545.82199999999</v>
      </c>
    </row>
    <row r="141" spans="1:6" x14ac:dyDescent="0.25">
      <c r="A141" s="2" t="s">
        <v>2367</v>
      </c>
      <c r="B141" s="2" t="s">
        <v>2642</v>
      </c>
      <c r="C141" s="2" t="s">
        <v>2363</v>
      </c>
      <c r="D141" s="2">
        <v>153.971</v>
      </c>
      <c r="E141" s="8">
        <v>2065.9946873112467</v>
      </c>
      <c r="F141" s="8">
        <v>318103.26799999998</v>
      </c>
    </row>
    <row r="142" spans="1:6" x14ac:dyDescent="0.25">
      <c r="A142" s="2" t="s">
        <v>2360</v>
      </c>
      <c r="B142" s="2" t="s">
        <v>2612</v>
      </c>
      <c r="C142" s="2" t="s">
        <v>2363</v>
      </c>
      <c r="D142" s="2">
        <v>376.68899999999996</v>
      </c>
      <c r="E142" s="8">
        <v>819.29173402992922</v>
      </c>
      <c r="F142" s="8">
        <v>308618.18399999995</v>
      </c>
    </row>
    <row r="143" spans="1:6" x14ac:dyDescent="0.25">
      <c r="A143" s="2" t="s">
        <v>2390</v>
      </c>
      <c r="B143" s="2" t="s">
        <v>2670</v>
      </c>
      <c r="C143" s="2" t="s">
        <v>2363</v>
      </c>
      <c r="D143" s="2">
        <v>110.88399999999999</v>
      </c>
      <c r="E143" s="8">
        <v>2769.233811911547</v>
      </c>
      <c r="F143" s="8">
        <v>307063.72199999995</v>
      </c>
    </row>
    <row r="144" spans="1:6" x14ac:dyDescent="0.25">
      <c r="A144" s="2" t="s">
        <v>2367</v>
      </c>
      <c r="B144" s="2" t="s">
        <v>2496</v>
      </c>
      <c r="C144" s="2" t="s">
        <v>2363</v>
      </c>
      <c r="D144" s="2">
        <v>981.71</v>
      </c>
      <c r="E144" s="8">
        <v>304.05491234682336</v>
      </c>
      <c r="F144" s="8">
        <v>298493.74799999996</v>
      </c>
    </row>
    <row r="145" spans="1:6" x14ac:dyDescent="0.25">
      <c r="A145" s="2" t="s">
        <v>2367</v>
      </c>
      <c r="B145" s="2" t="s">
        <v>2558</v>
      </c>
      <c r="C145" s="2" t="s">
        <v>2363</v>
      </c>
      <c r="D145" s="2">
        <v>188.60300000000001</v>
      </c>
      <c r="E145" s="8">
        <v>1576.1102209402818</v>
      </c>
      <c r="F145" s="8">
        <v>297259.11599999998</v>
      </c>
    </row>
    <row r="146" spans="1:6" x14ac:dyDescent="0.25">
      <c r="A146" s="2" t="s">
        <v>2367</v>
      </c>
      <c r="B146" s="2" t="s">
        <v>2464</v>
      </c>
      <c r="C146" s="2" t="s">
        <v>2363</v>
      </c>
      <c r="D146" s="2">
        <v>790.04399999999998</v>
      </c>
      <c r="E146" s="8">
        <v>374.5677455939163</v>
      </c>
      <c r="F146" s="8">
        <v>295925</v>
      </c>
    </row>
    <row r="147" spans="1:6" x14ac:dyDescent="0.25">
      <c r="A147" s="2" t="s">
        <v>2365</v>
      </c>
      <c r="B147" s="2" t="s">
        <v>2415</v>
      </c>
      <c r="C147" s="2" t="s">
        <v>2363</v>
      </c>
      <c r="D147" s="2">
        <v>687.85199999999998</v>
      </c>
      <c r="E147" s="8">
        <v>428.36122305379649</v>
      </c>
      <c r="F147" s="8">
        <v>294649.12400000001</v>
      </c>
    </row>
    <row r="148" spans="1:6" x14ac:dyDescent="0.25">
      <c r="A148" s="2" t="s">
        <v>2367</v>
      </c>
      <c r="B148" s="2" t="s">
        <v>2462</v>
      </c>
      <c r="C148" s="2" t="s">
        <v>2358</v>
      </c>
      <c r="D148" s="2">
        <v>1</v>
      </c>
      <c r="E148" s="8">
        <v>294000</v>
      </c>
      <c r="F148" s="8">
        <v>294000</v>
      </c>
    </row>
    <row r="149" spans="1:6" x14ac:dyDescent="0.25">
      <c r="A149" s="2" t="s">
        <v>2367</v>
      </c>
      <c r="B149" s="2" t="s">
        <v>2547</v>
      </c>
      <c r="C149" s="2" t="s">
        <v>2363</v>
      </c>
      <c r="D149" s="2">
        <v>315</v>
      </c>
      <c r="E149" s="8">
        <v>905.99999999999989</v>
      </c>
      <c r="F149" s="8">
        <v>285389.99999999994</v>
      </c>
    </row>
    <row r="150" spans="1:6" x14ac:dyDescent="0.25">
      <c r="A150" s="2" t="s">
        <v>2367</v>
      </c>
      <c r="B150" s="2" t="s">
        <v>2469</v>
      </c>
      <c r="C150" s="2" t="s">
        <v>2402</v>
      </c>
      <c r="D150" s="2">
        <v>6.0149999999999997</v>
      </c>
      <c r="E150" s="8">
        <v>47355.347963424771</v>
      </c>
      <c r="F150" s="8">
        <v>284842.41800000001</v>
      </c>
    </row>
    <row r="151" spans="1:6" x14ac:dyDescent="0.25">
      <c r="A151" s="2" t="s">
        <v>2360</v>
      </c>
      <c r="B151" s="2" t="s">
        <v>2598</v>
      </c>
      <c r="C151" s="2" t="s">
        <v>2363</v>
      </c>
      <c r="D151" s="2">
        <v>172.684</v>
      </c>
      <c r="E151" s="8">
        <v>1606.0458293762015</v>
      </c>
      <c r="F151" s="8">
        <v>277338.41799999995</v>
      </c>
    </row>
    <row r="152" spans="1:6" x14ac:dyDescent="0.25">
      <c r="A152" s="2" t="s">
        <v>2360</v>
      </c>
      <c r="B152" s="2" t="s">
        <v>2442</v>
      </c>
      <c r="C152" s="2" t="s">
        <v>2363</v>
      </c>
      <c r="D152" s="2">
        <v>249.28</v>
      </c>
      <c r="E152" s="8">
        <v>1063.9697288189986</v>
      </c>
      <c r="F152" s="8">
        <v>265226.37400000001</v>
      </c>
    </row>
    <row r="153" spans="1:6" x14ac:dyDescent="0.25">
      <c r="A153" s="2" t="s">
        <v>2367</v>
      </c>
      <c r="B153" s="2" t="s">
        <v>2452</v>
      </c>
      <c r="C153" s="2" t="s">
        <v>2363</v>
      </c>
      <c r="D153" s="2">
        <v>1904.857</v>
      </c>
      <c r="E153" s="8">
        <v>133.24598119438886</v>
      </c>
      <c r="F153" s="8">
        <v>253814.53999999998</v>
      </c>
    </row>
    <row r="154" spans="1:6" x14ac:dyDescent="0.25">
      <c r="A154" s="2" t="s">
        <v>2367</v>
      </c>
      <c r="B154" s="2" t="s">
        <v>2689</v>
      </c>
      <c r="C154" s="2" t="s">
        <v>2363</v>
      </c>
      <c r="D154" s="2">
        <v>219.07</v>
      </c>
      <c r="E154" s="8">
        <v>1130.1339754416397</v>
      </c>
      <c r="F154" s="8">
        <v>247578.44999999998</v>
      </c>
    </row>
    <row r="155" spans="1:6" x14ac:dyDescent="0.25">
      <c r="A155" s="2" t="s">
        <v>2365</v>
      </c>
      <c r="B155" s="2" t="s">
        <v>2524</v>
      </c>
      <c r="C155" s="2" t="s">
        <v>2363</v>
      </c>
      <c r="D155" s="2">
        <v>314.93</v>
      </c>
      <c r="E155" s="8">
        <v>777.78470771282502</v>
      </c>
      <c r="F155" s="8">
        <v>244947.73799999998</v>
      </c>
    </row>
    <row r="156" spans="1:6" x14ac:dyDescent="0.25">
      <c r="A156" s="2" t="s">
        <v>2367</v>
      </c>
      <c r="B156" s="2" t="s">
        <v>2521</v>
      </c>
      <c r="C156" s="2" t="s">
        <v>2363</v>
      </c>
      <c r="D156" s="2">
        <v>218.86500000000001</v>
      </c>
      <c r="E156" s="8">
        <v>1110.4459187170173</v>
      </c>
      <c r="F156" s="8">
        <v>243037.74600000001</v>
      </c>
    </row>
    <row r="157" spans="1:6" x14ac:dyDescent="0.25">
      <c r="A157" s="2" t="s">
        <v>2360</v>
      </c>
      <c r="B157" s="2" t="s">
        <v>2411</v>
      </c>
      <c r="C157" s="2" t="s">
        <v>2363</v>
      </c>
      <c r="D157" s="2">
        <v>219.929</v>
      </c>
      <c r="E157" s="8">
        <v>1102.718040822265</v>
      </c>
      <c r="F157" s="8">
        <v>242519.67599999992</v>
      </c>
    </row>
    <row r="158" spans="1:6" x14ac:dyDescent="0.25">
      <c r="A158" s="2" t="s">
        <v>2360</v>
      </c>
      <c r="B158" s="2" t="s">
        <v>2406</v>
      </c>
      <c r="C158" s="2" t="s">
        <v>2363</v>
      </c>
      <c r="D158" s="2">
        <v>231.13</v>
      </c>
      <c r="E158" s="8">
        <v>1042.7065287933196</v>
      </c>
      <c r="F158" s="8">
        <v>241000.75999999995</v>
      </c>
    </row>
    <row r="159" spans="1:6" x14ac:dyDescent="0.25">
      <c r="A159" s="2" t="s">
        <v>2367</v>
      </c>
      <c r="B159" s="2" t="s">
        <v>2626</v>
      </c>
      <c r="C159" s="2" t="s">
        <v>2363</v>
      </c>
      <c r="D159" s="2">
        <v>1036.452</v>
      </c>
      <c r="E159" s="8">
        <v>231.32371011875125</v>
      </c>
      <c r="F159" s="8">
        <v>239755.92199999996</v>
      </c>
    </row>
    <row r="160" spans="1:6" x14ac:dyDescent="0.25">
      <c r="A160" s="2" t="s">
        <v>2367</v>
      </c>
      <c r="B160" s="2" t="s">
        <v>2484</v>
      </c>
      <c r="C160" s="2" t="s">
        <v>2363</v>
      </c>
      <c r="D160" s="2">
        <v>543.00299999999993</v>
      </c>
      <c r="E160" s="8">
        <v>438.81700469426505</v>
      </c>
      <c r="F160" s="8">
        <v>238278.94999999998</v>
      </c>
    </row>
    <row r="161" spans="1:6" x14ac:dyDescent="0.25">
      <c r="A161" s="2" t="s">
        <v>2367</v>
      </c>
      <c r="B161" s="2" t="s">
        <v>2440</v>
      </c>
      <c r="C161" s="2" t="s">
        <v>2363</v>
      </c>
      <c r="D161" s="2">
        <v>593.44299999999998</v>
      </c>
      <c r="E161" s="8">
        <v>379.20991906552104</v>
      </c>
      <c r="F161" s="8">
        <v>225039.47199999998</v>
      </c>
    </row>
    <row r="162" spans="1:6" x14ac:dyDescent="0.25">
      <c r="A162" s="2" t="s">
        <v>2360</v>
      </c>
      <c r="B162" s="2" t="s">
        <v>2608</v>
      </c>
      <c r="C162" s="2" t="s">
        <v>2363</v>
      </c>
      <c r="D162" s="2">
        <v>148.68</v>
      </c>
      <c r="E162" s="8">
        <v>1512.0698681732579</v>
      </c>
      <c r="F162" s="8">
        <v>224814.54799999998</v>
      </c>
    </row>
    <row r="163" spans="1:6" x14ac:dyDescent="0.25">
      <c r="A163" s="2" t="s">
        <v>2367</v>
      </c>
      <c r="B163" s="2" t="s">
        <v>2596</v>
      </c>
      <c r="C163" s="2" t="s">
        <v>2363</v>
      </c>
      <c r="D163" s="2">
        <v>136.34700000000001</v>
      </c>
      <c r="E163" s="8">
        <v>1644.9552832112183</v>
      </c>
      <c r="F163" s="8">
        <v>224284.71799999999</v>
      </c>
    </row>
    <row r="164" spans="1:6" x14ac:dyDescent="0.25">
      <c r="A164" s="2" t="s">
        <v>2367</v>
      </c>
      <c r="B164" s="2" t="s">
        <v>2387</v>
      </c>
      <c r="C164" s="2" t="s">
        <v>2363</v>
      </c>
      <c r="D164" s="2">
        <v>81.957999999999998</v>
      </c>
      <c r="E164" s="8">
        <v>2607.4900070767953</v>
      </c>
      <c r="F164" s="8">
        <v>213704.666</v>
      </c>
    </row>
    <row r="165" spans="1:6" x14ac:dyDescent="0.25">
      <c r="A165" s="2" t="s">
        <v>2367</v>
      </c>
      <c r="B165" s="2" t="s">
        <v>2403</v>
      </c>
      <c r="C165" s="2" t="s">
        <v>2402</v>
      </c>
      <c r="D165" s="2">
        <v>13.57</v>
      </c>
      <c r="E165" s="8">
        <v>15740.186588061901</v>
      </c>
      <c r="F165" s="8">
        <v>213594.33199999999</v>
      </c>
    </row>
    <row r="166" spans="1:6" x14ac:dyDescent="0.25">
      <c r="A166" s="2" t="s">
        <v>2367</v>
      </c>
      <c r="B166" s="2" t="s">
        <v>2658</v>
      </c>
      <c r="C166" s="2" t="s">
        <v>2363</v>
      </c>
      <c r="D166" s="2">
        <v>436.06100000000004</v>
      </c>
      <c r="E166" s="8">
        <v>476.73525034341515</v>
      </c>
      <c r="F166" s="8">
        <v>207885.64999999997</v>
      </c>
    </row>
    <row r="167" spans="1:6" x14ac:dyDescent="0.25">
      <c r="A167" s="2" t="s">
        <v>2422</v>
      </c>
      <c r="B167" s="2" t="s">
        <v>2550</v>
      </c>
      <c r="C167" s="2" t="s">
        <v>2358</v>
      </c>
      <c r="D167" s="2">
        <v>1.1359999999999999</v>
      </c>
      <c r="E167" s="8">
        <v>178778.41021126762</v>
      </c>
      <c r="F167" s="8">
        <v>203092.274</v>
      </c>
    </row>
    <row r="168" spans="1:6" x14ac:dyDescent="0.25">
      <c r="A168" s="2" t="s">
        <v>2367</v>
      </c>
      <c r="B168" s="2" t="s">
        <v>2696</v>
      </c>
      <c r="C168" s="2" t="s">
        <v>2363</v>
      </c>
      <c r="D168" s="2">
        <v>184.24100000000001</v>
      </c>
      <c r="E168" s="8">
        <v>1074.0992612936316</v>
      </c>
      <c r="F168" s="8">
        <v>197893.122</v>
      </c>
    </row>
    <row r="169" spans="1:6" x14ac:dyDescent="0.25">
      <c r="A169" s="2" t="s">
        <v>2367</v>
      </c>
      <c r="B169" s="2" t="s">
        <v>2451</v>
      </c>
      <c r="C169" s="2" t="s">
        <v>2363</v>
      </c>
      <c r="D169" s="2">
        <v>849.524</v>
      </c>
      <c r="E169" s="8">
        <v>231.31782974936553</v>
      </c>
      <c r="F169" s="8">
        <v>196510.04800000001</v>
      </c>
    </row>
    <row r="170" spans="1:6" x14ac:dyDescent="0.25">
      <c r="A170" s="2" t="s">
        <v>2367</v>
      </c>
      <c r="B170" s="2" t="s">
        <v>2565</v>
      </c>
      <c r="C170" s="2" t="s">
        <v>2363</v>
      </c>
      <c r="D170" s="2">
        <v>176.56700000000001</v>
      </c>
      <c r="E170" s="8">
        <v>1041.7907083430084</v>
      </c>
      <c r="F170" s="8">
        <v>183945.86</v>
      </c>
    </row>
    <row r="171" spans="1:6" x14ac:dyDescent="0.25">
      <c r="A171" s="2" t="s">
        <v>2367</v>
      </c>
      <c r="B171" s="2" t="s">
        <v>2501</v>
      </c>
      <c r="C171" s="2" t="s">
        <v>2402</v>
      </c>
      <c r="D171" s="2">
        <v>97.192999999999998</v>
      </c>
      <c r="E171" s="8">
        <v>1883.5084008107578</v>
      </c>
      <c r="F171" s="8">
        <v>183063.83199999999</v>
      </c>
    </row>
    <row r="172" spans="1:6" x14ac:dyDescent="0.25">
      <c r="A172" s="2" t="s">
        <v>2360</v>
      </c>
      <c r="B172" s="2" t="s">
        <v>2581</v>
      </c>
      <c r="C172" s="2" t="s">
        <v>2363</v>
      </c>
      <c r="D172" s="2">
        <v>247.47300000000001</v>
      </c>
      <c r="E172" s="8">
        <v>735.91236215667971</v>
      </c>
      <c r="F172" s="8">
        <v>182118.44</v>
      </c>
    </row>
    <row r="173" spans="1:6" x14ac:dyDescent="0.25">
      <c r="A173" s="2" t="s">
        <v>2367</v>
      </c>
      <c r="B173" s="2" t="s">
        <v>2564</v>
      </c>
      <c r="C173" s="2" t="s">
        <v>2363</v>
      </c>
      <c r="D173" s="2">
        <v>786.98099999999999</v>
      </c>
      <c r="E173" s="8">
        <v>230.93783458558718</v>
      </c>
      <c r="F173" s="8">
        <v>181743.68799999999</v>
      </c>
    </row>
    <row r="174" spans="1:6" x14ac:dyDescent="0.25">
      <c r="A174" s="2" t="s">
        <v>2360</v>
      </c>
      <c r="B174" s="2" t="s">
        <v>2448</v>
      </c>
      <c r="C174" s="2" t="s">
        <v>2363</v>
      </c>
      <c r="D174" s="2">
        <v>158.50099999999998</v>
      </c>
      <c r="E174" s="8">
        <v>1125.1177847458378</v>
      </c>
      <c r="F174" s="8">
        <v>178332.29399999999</v>
      </c>
    </row>
    <row r="175" spans="1:6" x14ac:dyDescent="0.25">
      <c r="A175" s="2" t="s">
        <v>2367</v>
      </c>
      <c r="B175" s="2" t="s">
        <v>2619</v>
      </c>
      <c r="C175" s="2" t="s">
        <v>2363</v>
      </c>
      <c r="D175" s="2">
        <v>408.21199999999999</v>
      </c>
      <c r="E175" s="8">
        <v>412.79614514027026</v>
      </c>
      <c r="F175" s="8">
        <v>168508.34</v>
      </c>
    </row>
    <row r="176" spans="1:6" x14ac:dyDescent="0.25">
      <c r="A176" s="2" t="s">
        <v>2367</v>
      </c>
      <c r="B176" s="2" t="s">
        <v>2510</v>
      </c>
      <c r="C176" s="2" t="s">
        <v>2363</v>
      </c>
      <c r="D176" s="2">
        <v>1319.7829999999999</v>
      </c>
      <c r="E176" s="8">
        <v>124.55620355770608</v>
      </c>
      <c r="F176" s="8">
        <v>164387.16</v>
      </c>
    </row>
    <row r="177" spans="1:6" x14ac:dyDescent="0.25">
      <c r="A177" s="2" t="s">
        <v>2360</v>
      </c>
      <c r="B177" s="2" t="s">
        <v>2437</v>
      </c>
      <c r="C177" s="2" t="s">
        <v>2363</v>
      </c>
      <c r="D177" s="2">
        <v>92.611000000000004</v>
      </c>
      <c r="E177" s="8">
        <v>1730.6151753031497</v>
      </c>
      <c r="F177" s="8">
        <v>160274.00200000001</v>
      </c>
    </row>
    <row r="178" spans="1:6" x14ac:dyDescent="0.25">
      <c r="A178" s="2" t="s">
        <v>2360</v>
      </c>
      <c r="B178" s="2" t="s">
        <v>2441</v>
      </c>
      <c r="C178" s="2" t="s">
        <v>2363</v>
      </c>
      <c r="D178" s="2">
        <v>163.53800000000001</v>
      </c>
      <c r="E178" s="8">
        <v>936.03129547872652</v>
      </c>
      <c r="F178" s="8">
        <v>153076.68599999999</v>
      </c>
    </row>
    <row r="179" spans="1:6" x14ac:dyDescent="0.25">
      <c r="A179" s="2" t="s">
        <v>2367</v>
      </c>
      <c r="B179" s="2" t="s">
        <v>2617</v>
      </c>
      <c r="C179" s="2" t="s">
        <v>2363</v>
      </c>
      <c r="D179" s="2">
        <v>57.829000000000008</v>
      </c>
      <c r="E179" s="8">
        <v>2621.1254215013214</v>
      </c>
      <c r="F179" s="8">
        <v>151577.06199999995</v>
      </c>
    </row>
    <row r="180" spans="1:6" x14ac:dyDescent="0.25">
      <c r="A180" s="2" t="s">
        <v>2367</v>
      </c>
      <c r="B180" s="2" t="s">
        <v>2655</v>
      </c>
      <c r="C180" s="2" t="s">
        <v>2363</v>
      </c>
      <c r="D180" s="2">
        <v>74.807000000000002</v>
      </c>
      <c r="E180" s="8">
        <v>2025.3705134546231</v>
      </c>
      <c r="F180" s="8">
        <v>151511.89199999999</v>
      </c>
    </row>
    <row r="181" spans="1:6" x14ac:dyDescent="0.25">
      <c r="A181" s="2" t="s">
        <v>2367</v>
      </c>
      <c r="B181" s="2" t="s">
        <v>2651</v>
      </c>
      <c r="C181" s="2" t="s">
        <v>2363</v>
      </c>
      <c r="D181" s="2">
        <v>848.02499999999998</v>
      </c>
      <c r="E181" s="8">
        <v>170.99721588396568</v>
      </c>
      <c r="F181" s="8">
        <v>145009.91399999999</v>
      </c>
    </row>
    <row r="182" spans="1:6" x14ac:dyDescent="0.25">
      <c r="A182" s="2" t="s">
        <v>2367</v>
      </c>
      <c r="B182" s="2" t="s">
        <v>2592</v>
      </c>
      <c r="C182" s="2" t="s">
        <v>2363</v>
      </c>
      <c r="D182" s="2">
        <v>86.137</v>
      </c>
      <c r="E182" s="8">
        <v>1682.5844178459893</v>
      </c>
      <c r="F182" s="8">
        <v>144932.77399999998</v>
      </c>
    </row>
    <row r="183" spans="1:6" x14ac:dyDescent="0.25">
      <c r="A183" s="2" t="s">
        <v>2360</v>
      </c>
      <c r="B183" s="2" t="s">
        <v>2467</v>
      </c>
      <c r="C183" s="2" t="s">
        <v>2363</v>
      </c>
      <c r="D183" s="2">
        <v>656.96400000000006</v>
      </c>
      <c r="E183" s="8">
        <v>220.5799130545966</v>
      </c>
      <c r="F183" s="8">
        <v>144913.06200000001</v>
      </c>
    </row>
    <row r="184" spans="1:6" x14ac:dyDescent="0.25">
      <c r="A184" s="2" t="s">
        <v>2365</v>
      </c>
      <c r="B184" s="2" t="s">
        <v>2551</v>
      </c>
      <c r="C184" s="2" t="s">
        <v>2363</v>
      </c>
      <c r="D184" s="2">
        <v>227.899</v>
      </c>
      <c r="E184" s="8">
        <v>603.6269926590287</v>
      </c>
      <c r="F184" s="8">
        <v>137565.98799999998</v>
      </c>
    </row>
    <row r="185" spans="1:6" x14ac:dyDescent="0.25">
      <c r="A185" s="2" t="s">
        <v>2367</v>
      </c>
      <c r="B185" s="2" t="s">
        <v>2587</v>
      </c>
      <c r="C185" s="2" t="s">
        <v>2363</v>
      </c>
      <c r="D185" s="2">
        <v>200.91900000000001</v>
      </c>
      <c r="E185" s="8">
        <v>680.42345422782307</v>
      </c>
      <c r="F185" s="8">
        <v>136710</v>
      </c>
    </row>
    <row r="186" spans="1:6" x14ac:dyDescent="0.25">
      <c r="A186" s="2" t="s">
        <v>2360</v>
      </c>
      <c r="B186" s="2" t="s">
        <v>2641</v>
      </c>
      <c r="C186" s="2" t="s">
        <v>2363</v>
      </c>
      <c r="D186" s="2">
        <v>64.968999999999994</v>
      </c>
      <c r="E186" s="8">
        <v>2099.9870707568225</v>
      </c>
      <c r="F186" s="8">
        <v>136434.06</v>
      </c>
    </row>
    <row r="187" spans="1:6" x14ac:dyDescent="0.25">
      <c r="A187" s="2" t="s">
        <v>2360</v>
      </c>
      <c r="B187" s="2" t="s">
        <v>2399</v>
      </c>
      <c r="C187" s="2" t="s">
        <v>2363</v>
      </c>
      <c r="D187" s="2">
        <v>75.847000000000008</v>
      </c>
      <c r="E187" s="8">
        <v>1761.6303347528574</v>
      </c>
      <c r="F187" s="8">
        <v>133614.37599999999</v>
      </c>
    </row>
    <row r="188" spans="1:6" x14ac:dyDescent="0.25">
      <c r="A188" s="2" t="s">
        <v>2367</v>
      </c>
      <c r="B188" s="2" t="s">
        <v>2497</v>
      </c>
      <c r="C188" s="2" t="s">
        <v>2363</v>
      </c>
      <c r="D188" s="2">
        <v>41.866</v>
      </c>
      <c r="E188" s="8">
        <v>3146.9185018869725</v>
      </c>
      <c r="F188" s="8">
        <v>131748.88999999998</v>
      </c>
    </row>
    <row r="189" spans="1:6" x14ac:dyDescent="0.25">
      <c r="A189" s="2" t="s">
        <v>2365</v>
      </c>
      <c r="B189" s="2" t="s">
        <v>2646</v>
      </c>
      <c r="C189" s="2" t="s">
        <v>2363</v>
      </c>
      <c r="D189" s="2">
        <v>183.29400000000001</v>
      </c>
      <c r="E189" s="8">
        <v>674.17148406385365</v>
      </c>
      <c r="F189" s="8">
        <v>123571.588</v>
      </c>
    </row>
    <row r="190" spans="1:6" x14ac:dyDescent="0.25">
      <c r="A190" s="2" t="s">
        <v>2367</v>
      </c>
      <c r="B190" s="2" t="s">
        <v>2447</v>
      </c>
      <c r="C190" s="2" t="s">
        <v>2363</v>
      </c>
      <c r="D190" s="2">
        <v>160.98099999999999</v>
      </c>
      <c r="E190" s="8">
        <v>758.36767071890472</v>
      </c>
      <c r="F190" s="8">
        <v>122082.78599999999</v>
      </c>
    </row>
    <row r="191" spans="1:6" x14ac:dyDescent="0.25">
      <c r="A191" s="2" t="s">
        <v>2367</v>
      </c>
      <c r="B191" s="2" t="s">
        <v>2534</v>
      </c>
      <c r="C191" s="2" t="s">
        <v>2363</v>
      </c>
      <c r="D191" s="2">
        <v>794.14599999999996</v>
      </c>
      <c r="E191" s="8">
        <v>148.61663220616865</v>
      </c>
      <c r="F191" s="8">
        <v>118023.304</v>
      </c>
    </row>
    <row r="192" spans="1:6" x14ac:dyDescent="0.25">
      <c r="A192" s="2" t="s">
        <v>2367</v>
      </c>
      <c r="B192" s="2" t="s">
        <v>2601</v>
      </c>
      <c r="C192" s="2" t="s">
        <v>2363</v>
      </c>
      <c r="D192" s="2">
        <v>6.2750000000000004</v>
      </c>
      <c r="E192" s="8">
        <v>18617.39856573705</v>
      </c>
      <c r="F192" s="8">
        <v>116824.17599999999</v>
      </c>
    </row>
    <row r="193" spans="1:6" x14ac:dyDescent="0.25">
      <c r="A193" s="2" t="s">
        <v>2367</v>
      </c>
      <c r="B193" s="2" t="s">
        <v>2394</v>
      </c>
      <c r="C193" s="2" t="s">
        <v>2363</v>
      </c>
      <c r="D193" s="2">
        <v>159.21799999999999</v>
      </c>
      <c r="E193" s="8">
        <v>713.16519489002496</v>
      </c>
      <c r="F193" s="8">
        <v>113548.73599999999</v>
      </c>
    </row>
    <row r="194" spans="1:6" x14ac:dyDescent="0.25">
      <c r="A194" s="2" t="s">
        <v>2367</v>
      </c>
      <c r="B194" s="2" t="s">
        <v>2664</v>
      </c>
      <c r="C194" s="2" t="s">
        <v>2363</v>
      </c>
      <c r="D194" s="2">
        <v>201.31899999999999</v>
      </c>
      <c r="E194" s="8">
        <v>559.41467024970314</v>
      </c>
      <c r="F194" s="8">
        <v>112620.80199999998</v>
      </c>
    </row>
    <row r="195" spans="1:6" x14ac:dyDescent="0.25">
      <c r="A195" s="2" t="s">
        <v>2360</v>
      </c>
      <c r="B195" s="2" t="s">
        <v>2539</v>
      </c>
      <c r="C195" s="2" t="s">
        <v>2363</v>
      </c>
      <c r="D195" s="2">
        <v>95.19</v>
      </c>
      <c r="E195" s="8">
        <v>1167.4755751654586</v>
      </c>
      <c r="F195" s="8">
        <v>111132</v>
      </c>
    </row>
    <row r="196" spans="1:6" x14ac:dyDescent="0.25">
      <c r="A196" s="2" t="s">
        <v>2367</v>
      </c>
      <c r="B196" s="2" t="s">
        <v>2398</v>
      </c>
      <c r="C196" s="2" t="s">
        <v>2363</v>
      </c>
      <c r="D196" s="2">
        <v>976.75300000000004</v>
      </c>
      <c r="E196" s="8">
        <v>111.17605576844913</v>
      </c>
      <c r="F196" s="8">
        <v>108591.546</v>
      </c>
    </row>
    <row r="197" spans="1:6" x14ac:dyDescent="0.25">
      <c r="A197" s="2" t="s">
        <v>2367</v>
      </c>
      <c r="B197" s="2" t="s">
        <v>2656</v>
      </c>
      <c r="C197" s="2" t="s">
        <v>2363</v>
      </c>
      <c r="D197" s="2">
        <v>590.93399999999997</v>
      </c>
      <c r="E197" s="8">
        <v>181.83347378895107</v>
      </c>
      <c r="F197" s="8">
        <v>107451.58200000001</v>
      </c>
    </row>
    <row r="198" spans="1:6" x14ac:dyDescent="0.25">
      <c r="A198" s="2" t="s">
        <v>2367</v>
      </c>
      <c r="B198" s="2" t="s">
        <v>2500</v>
      </c>
      <c r="C198" s="2" t="s">
        <v>2363</v>
      </c>
      <c r="D198" s="2">
        <v>59.557000000000002</v>
      </c>
      <c r="E198" s="8">
        <v>1799.0104605671875</v>
      </c>
      <c r="F198" s="8">
        <v>107143.66599999998</v>
      </c>
    </row>
    <row r="199" spans="1:6" x14ac:dyDescent="0.25">
      <c r="A199" s="2" t="s">
        <v>2367</v>
      </c>
      <c r="B199" s="2" t="s">
        <v>2504</v>
      </c>
      <c r="C199" s="2" t="s">
        <v>2363</v>
      </c>
      <c r="D199" s="2">
        <v>765.55700000000002</v>
      </c>
      <c r="E199" s="8">
        <v>138.09257573244057</v>
      </c>
      <c r="F199" s="8">
        <v>105717.738</v>
      </c>
    </row>
    <row r="200" spans="1:6" x14ac:dyDescent="0.25">
      <c r="A200" s="2" t="s">
        <v>2365</v>
      </c>
      <c r="B200" s="2" t="s">
        <v>2506</v>
      </c>
      <c r="C200" s="2" t="s">
        <v>2363</v>
      </c>
      <c r="D200" s="2">
        <v>116.509</v>
      </c>
      <c r="E200" s="8">
        <v>906.44307306731662</v>
      </c>
      <c r="F200" s="8">
        <v>105608.776</v>
      </c>
    </row>
    <row r="201" spans="1:6" x14ac:dyDescent="0.25">
      <c r="A201" s="2" t="s">
        <v>2360</v>
      </c>
      <c r="B201" s="2" t="s">
        <v>2645</v>
      </c>
      <c r="C201" s="2" t="s">
        <v>2402</v>
      </c>
      <c r="D201" s="2">
        <v>3.33</v>
      </c>
      <c r="E201" s="8">
        <v>31384.497897897894</v>
      </c>
      <c r="F201" s="8">
        <v>104510.378</v>
      </c>
    </row>
    <row r="202" spans="1:6" x14ac:dyDescent="0.25">
      <c r="A202" s="2" t="s">
        <v>2365</v>
      </c>
      <c r="B202" s="2" t="s">
        <v>2508</v>
      </c>
      <c r="C202" s="2" t="s">
        <v>2363</v>
      </c>
      <c r="D202" s="2">
        <v>70.846999999999994</v>
      </c>
      <c r="E202" s="8">
        <v>1456.1804169548464</v>
      </c>
      <c r="F202" s="8">
        <v>103166.014</v>
      </c>
    </row>
    <row r="203" spans="1:6" x14ac:dyDescent="0.25">
      <c r="A203" s="2" t="s">
        <v>2367</v>
      </c>
      <c r="B203" s="2" t="s">
        <v>2443</v>
      </c>
      <c r="C203" s="2" t="s">
        <v>2363</v>
      </c>
      <c r="D203" s="2">
        <v>140.21700000000001</v>
      </c>
      <c r="E203" s="8">
        <v>732.40597074534458</v>
      </c>
      <c r="F203" s="8">
        <v>102695.768</v>
      </c>
    </row>
    <row r="204" spans="1:6" x14ac:dyDescent="0.25">
      <c r="A204" s="2" t="s">
        <v>2365</v>
      </c>
      <c r="B204" s="2" t="s">
        <v>2505</v>
      </c>
      <c r="C204" s="2" t="s">
        <v>2363</v>
      </c>
      <c r="D204" s="2">
        <v>772.65800000000002</v>
      </c>
      <c r="E204" s="8">
        <v>127.68248306495241</v>
      </c>
      <c r="F204" s="8">
        <v>98654.891999999993</v>
      </c>
    </row>
    <row r="205" spans="1:6" x14ac:dyDescent="0.25">
      <c r="A205" s="2" t="s">
        <v>2367</v>
      </c>
      <c r="B205" s="2" t="s">
        <v>2668</v>
      </c>
      <c r="C205" s="2" t="s">
        <v>2363</v>
      </c>
      <c r="D205" s="2">
        <v>164.928</v>
      </c>
      <c r="E205" s="8">
        <v>597.71616705471479</v>
      </c>
      <c r="F205" s="8">
        <v>98580.131999999998</v>
      </c>
    </row>
    <row r="206" spans="1:6" x14ac:dyDescent="0.25">
      <c r="A206" s="2" t="s">
        <v>2397</v>
      </c>
      <c r="B206" s="2" t="s">
        <v>2533</v>
      </c>
      <c r="C206" s="2" t="s">
        <v>2363</v>
      </c>
      <c r="D206" s="2">
        <v>99.813999999999993</v>
      </c>
      <c r="E206" s="8">
        <v>982.0004007453864</v>
      </c>
      <c r="F206" s="8">
        <v>98017.387999999992</v>
      </c>
    </row>
    <row r="207" spans="1:6" x14ac:dyDescent="0.25">
      <c r="A207" s="2" t="s">
        <v>2367</v>
      </c>
      <c r="B207" s="2" t="s">
        <v>2675</v>
      </c>
      <c r="C207" s="2" t="s">
        <v>2363</v>
      </c>
      <c r="D207" s="2">
        <v>94.08</v>
      </c>
      <c r="E207" s="8">
        <v>1027.6041666666665</v>
      </c>
      <c r="F207" s="8">
        <v>96676.999999999985</v>
      </c>
    </row>
    <row r="208" spans="1:6" x14ac:dyDescent="0.25">
      <c r="A208" s="2" t="s">
        <v>2365</v>
      </c>
      <c r="B208" s="2" t="s">
        <v>2509</v>
      </c>
      <c r="C208" s="2" t="s">
        <v>2363</v>
      </c>
      <c r="D208" s="2">
        <v>51.54</v>
      </c>
      <c r="E208" s="8">
        <v>1845.8665890570428</v>
      </c>
      <c r="F208" s="8">
        <v>95135.963999999978</v>
      </c>
    </row>
    <row r="209" spans="1:6" x14ac:dyDescent="0.25">
      <c r="A209" s="2" t="s">
        <v>2367</v>
      </c>
      <c r="B209" s="2" t="s">
        <v>2574</v>
      </c>
      <c r="C209" s="2" t="s">
        <v>2363</v>
      </c>
      <c r="D209" s="2">
        <v>131.55099999999999</v>
      </c>
      <c r="E209" s="8">
        <v>717.21183419358272</v>
      </c>
      <c r="F209" s="8">
        <v>94349.933999999994</v>
      </c>
    </row>
    <row r="210" spans="1:6" x14ac:dyDescent="0.25">
      <c r="A210" s="2" t="s">
        <v>2360</v>
      </c>
      <c r="B210" s="2" t="s">
        <v>2501</v>
      </c>
      <c r="C210" s="2" t="s">
        <v>2402</v>
      </c>
      <c r="D210" s="2">
        <v>49.207000000000001</v>
      </c>
      <c r="E210" s="8">
        <v>1883.5088503668178</v>
      </c>
      <c r="F210" s="8">
        <v>92681.82</v>
      </c>
    </row>
    <row r="211" spans="1:6" x14ac:dyDescent="0.25">
      <c r="A211" s="2" t="s">
        <v>2367</v>
      </c>
      <c r="B211" s="2" t="s">
        <v>2458</v>
      </c>
      <c r="C211" s="2" t="s">
        <v>2363</v>
      </c>
      <c r="D211" s="2">
        <v>46.031999999999996</v>
      </c>
      <c r="E211" s="8">
        <v>2004.550182481752</v>
      </c>
      <c r="F211" s="8">
        <v>92273.453999999998</v>
      </c>
    </row>
    <row r="212" spans="1:6" x14ac:dyDescent="0.25">
      <c r="A212" s="2" t="s">
        <v>2360</v>
      </c>
      <c r="B212" s="2" t="s">
        <v>2591</v>
      </c>
      <c r="C212" s="2" t="s">
        <v>2363</v>
      </c>
      <c r="D212" s="2">
        <v>440.78100000000001</v>
      </c>
      <c r="E212" s="8">
        <v>206.35892200435134</v>
      </c>
      <c r="F212" s="8">
        <v>90959.09199999999</v>
      </c>
    </row>
    <row r="213" spans="1:6" x14ac:dyDescent="0.25">
      <c r="A213" s="2" t="s">
        <v>2367</v>
      </c>
      <c r="B213" s="2" t="s">
        <v>2623</v>
      </c>
      <c r="C213" s="2" t="s">
        <v>2363</v>
      </c>
      <c r="D213" s="2">
        <v>578.71</v>
      </c>
      <c r="E213" s="8">
        <v>154.38029410240014</v>
      </c>
      <c r="F213" s="8">
        <v>89341.42</v>
      </c>
    </row>
    <row r="214" spans="1:6" x14ac:dyDescent="0.25">
      <c r="A214" s="2" t="s">
        <v>2360</v>
      </c>
      <c r="B214" s="2" t="s">
        <v>2427</v>
      </c>
      <c r="C214" s="2" t="s">
        <v>2363</v>
      </c>
      <c r="D214" s="2">
        <v>1204.5440000000001</v>
      </c>
      <c r="E214" s="8">
        <v>72.707974137931032</v>
      </c>
      <c r="F214" s="8">
        <v>87579.953999999998</v>
      </c>
    </row>
    <row r="215" spans="1:6" x14ac:dyDescent="0.25">
      <c r="A215" s="2" t="s">
        <v>2367</v>
      </c>
      <c r="B215" s="2" t="s">
        <v>2416</v>
      </c>
      <c r="C215" s="2" t="s">
        <v>2363</v>
      </c>
      <c r="D215" s="2">
        <v>578.54700000000003</v>
      </c>
      <c r="E215" s="8">
        <v>147.00240775598178</v>
      </c>
      <c r="F215" s="8">
        <v>85047.801999999996</v>
      </c>
    </row>
    <row r="216" spans="1:6" x14ac:dyDescent="0.25">
      <c r="A216" s="2" t="s">
        <v>2360</v>
      </c>
      <c r="B216" s="2" t="s">
        <v>2700</v>
      </c>
      <c r="C216" s="2" t="s">
        <v>2363</v>
      </c>
      <c r="D216" s="2">
        <v>26</v>
      </c>
      <c r="E216" s="8">
        <v>3114.8590000000004</v>
      </c>
      <c r="F216" s="8">
        <v>80986.334000000003</v>
      </c>
    </row>
    <row r="217" spans="1:6" x14ac:dyDescent="0.25">
      <c r="A217" s="2" t="s">
        <v>2360</v>
      </c>
      <c r="B217" s="2" t="s">
        <v>2595</v>
      </c>
      <c r="C217" s="2" t="s">
        <v>2363</v>
      </c>
      <c r="D217" s="2">
        <v>41.889999999999993</v>
      </c>
      <c r="E217" s="8">
        <v>1924.6149916447844</v>
      </c>
      <c r="F217" s="8">
        <v>80622.122000000003</v>
      </c>
    </row>
    <row r="218" spans="1:6" x14ac:dyDescent="0.25">
      <c r="A218" s="2" t="s">
        <v>2360</v>
      </c>
      <c r="B218" s="2" t="s">
        <v>2649</v>
      </c>
      <c r="C218" s="2" t="s">
        <v>2363</v>
      </c>
      <c r="D218" s="2">
        <v>339.86399999999998</v>
      </c>
      <c r="E218" s="8">
        <v>233.98129840171364</v>
      </c>
      <c r="F218" s="8">
        <v>79521.820000000007</v>
      </c>
    </row>
    <row r="219" spans="1:6" x14ac:dyDescent="0.25">
      <c r="A219" s="2" t="s">
        <v>2360</v>
      </c>
      <c r="B219" s="2" t="s">
        <v>2487</v>
      </c>
      <c r="C219" s="2" t="s">
        <v>2363</v>
      </c>
      <c r="D219" s="2">
        <v>1144.52</v>
      </c>
      <c r="E219" s="8">
        <v>67.240317338272803</v>
      </c>
      <c r="F219" s="8">
        <v>76957.887999999992</v>
      </c>
    </row>
    <row r="220" spans="1:6" x14ac:dyDescent="0.25">
      <c r="A220" s="2" t="s">
        <v>2390</v>
      </c>
      <c r="B220" s="2" t="s">
        <v>2536</v>
      </c>
      <c r="C220" s="2" t="s">
        <v>2363</v>
      </c>
      <c r="D220" s="2">
        <v>150.476</v>
      </c>
      <c r="E220" s="8">
        <v>502.48701454052463</v>
      </c>
      <c r="F220" s="8">
        <v>75612.23599999999</v>
      </c>
    </row>
    <row r="221" spans="1:6" x14ac:dyDescent="0.25">
      <c r="A221" s="2" t="s">
        <v>2367</v>
      </c>
      <c r="B221" s="2" t="s">
        <v>2624</v>
      </c>
      <c r="C221" s="2" t="s">
        <v>2363</v>
      </c>
      <c r="D221" s="2">
        <v>358</v>
      </c>
      <c r="E221" s="8">
        <v>210</v>
      </c>
      <c r="F221" s="8">
        <v>75180</v>
      </c>
    </row>
    <row r="222" spans="1:6" x14ac:dyDescent="0.25">
      <c r="A222" s="2" t="s">
        <v>2367</v>
      </c>
      <c r="B222" s="2" t="s">
        <v>2539</v>
      </c>
      <c r="C222" s="2" t="s">
        <v>2363</v>
      </c>
      <c r="D222" s="2">
        <v>63.106000000000002</v>
      </c>
      <c r="E222" s="8">
        <v>1169.7529553449749</v>
      </c>
      <c r="F222" s="8">
        <v>73818.429999999993</v>
      </c>
    </row>
    <row r="223" spans="1:6" x14ac:dyDescent="0.25">
      <c r="A223" s="2" t="s">
        <v>2360</v>
      </c>
      <c r="B223" s="2" t="s">
        <v>2627</v>
      </c>
      <c r="C223" s="2" t="s">
        <v>2363</v>
      </c>
      <c r="D223" s="2">
        <v>144.63399999999999</v>
      </c>
      <c r="E223" s="8">
        <v>503.54457458135715</v>
      </c>
      <c r="F223" s="8">
        <v>72829.665999999997</v>
      </c>
    </row>
    <row r="224" spans="1:6" x14ac:dyDescent="0.25">
      <c r="A224" s="2" t="s">
        <v>2360</v>
      </c>
      <c r="B224" s="2" t="s">
        <v>2655</v>
      </c>
      <c r="C224" s="2" t="s">
        <v>2363</v>
      </c>
      <c r="D224" s="2">
        <v>21.408999999999999</v>
      </c>
      <c r="E224" s="8">
        <v>3398.8454388341352</v>
      </c>
      <c r="F224" s="8">
        <v>72765.881999999998</v>
      </c>
    </row>
    <row r="225" spans="1:6" x14ac:dyDescent="0.25">
      <c r="A225" s="2" t="s">
        <v>2360</v>
      </c>
      <c r="B225" s="2" t="s">
        <v>2503</v>
      </c>
      <c r="C225" s="2" t="s">
        <v>2363</v>
      </c>
      <c r="D225" s="2">
        <v>242.65499999999997</v>
      </c>
      <c r="E225" s="8">
        <v>295.76281551997693</v>
      </c>
      <c r="F225" s="8">
        <v>71768.325999999986</v>
      </c>
    </row>
    <row r="226" spans="1:6" x14ac:dyDescent="0.25">
      <c r="A226" s="2" t="s">
        <v>2367</v>
      </c>
      <c r="B226" s="2" t="s">
        <v>2643</v>
      </c>
      <c r="C226" s="2" t="s">
        <v>2363</v>
      </c>
      <c r="D226" s="2">
        <v>1575.7439999999999</v>
      </c>
      <c r="E226" s="8">
        <v>44.28179323544942</v>
      </c>
      <c r="F226" s="8">
        <v>69776.77</v>
      </c>
    </row>
    <row r="227" spans="1:6" x14ac:dyDescent="0.25">
      <c r="A227" s="2" t="s">
        <v>2367</v>
      </c>
      <c r="B227" s="2" t="s">
        <v>2599</v>
      </c>
      <c r="C227" s="2" t="s">
        <v>2363</v>
      </c>
      <c r="D227" s="2">
        <v>36.747999999999998</v>
      </c>
      <c r="E227" s="8">
        <v>1862.3417328834221</v>
      </c>
      <c r="F227" s="8">
        <v>68437.333999999988</v>
      </c>
    </row>
    <row r="228" spans="1:6" x14ac:dyDescent="0.25">
      <c r="A228" s="2" t="s">
        <v>2367</v>
      </c>
      <c r="B228" s="2" t="s">
        <v>2383</v>
      </c>
      <c r="C228" s="2" t="s">
        <v>2363</v>
      </c>
      <c r="D228" s="2">
        <v>49.280999999999999</v>
      </c>
      <c r="E228" s="8">
        <v>1365.9370548487245</v>
      </c>
      <c r="F228" s="8">
        <v>67314.743999999992</v>
      </c>
    </row>
    <row r="229" spans="1:6" x14ac:dyDescent="0.25">
      <c r="A229" s="2" t="s">
        <v>2367</v>
      </c>
      <c r="B229" s="2" t="s">
        <v>2482</v>
      </c>
      <c r="C229" s="2" t="s">
        <v>2363</v>
      </c>
      <c r="D229" s="2">
        <v>131.22200000000001</v>
      </c>
      <c r="E229" s="8">
        <v>512.36103702123114</v>
      </c>
      <c r="F229" s="8">
        <v>67233.039999999994</v>
      </c>
    </row>
    <row r="230" spans="1:6" x14ac:dyDescent="0.25">
      <c r="A230" s="2" t="s">
        <v>2360</v>
      </c>
      <c r="B230" s="2" t="s">
        <v>2579</v>
      </c>
      <c r="C230" s="2" t="s">
        <v>2363</v>
      </c>
      <c r="D230" s="2">
        <v>107.19799999999999</v>
      </c>
      <c r="E230" s="8">
        <v>582.53284576204783</v>
      </c>
      <c r="F230" s="8">
        <v>62446.356</v>
      </c>
    </row>
    <row r="231" spans="1:6" x14ac:dyDescent="0.25">
      <c r="A231" s="2" t="s">
        <v>2420</v>
      </c>
      <c r="B231" s="2" t="s">
        <v>2680</v>
      </c>
      <c r="C231" s="2" t="s">
        <v>2363</v>
      </c>
      <c r="D231" s="2">
        <v>17.307000000000002</v>
      </c>
      <c r="E231" s="8">
        <v>3300.0751141156748</v>
      </c>
      <c r="F231" s="8">
        <v>57114.399999999987</v>
      </c>
    </row>
    <row r="232" spans="1:6" x14ac:dyDescent="0.25">
      <c r="A232" s="2" t="s">
        <v>2367</v>
      </c>
      <c r="B232" s="2" t="s">
        <v>2622</v>
      </c>
      <c r="C232" s="2" t="s">
        <v>2363</v>
      </c>
      <c r="D232" s="2">
        <v>298.43799999999999</v>
      </c>
      <c r="E232" s="8">
        <v>187.91996997701366</v>
      </c>
      <c r="F232" s="8">
        <v>56082.46</v>
      </c>
    </row>
    <row r="233" spans="1:6" x14ac:dyDescent="0.25">
      <c r="A233" s="2" t="s">
        <v>2367</v>
      </c>
      <c r="B233" s="2" t="s">
        <v>2684</v>
      </c>
      <c r="C233" s="2" t="s">
        <v>2363</v>
      </c>
      <c r="D233" s="2">
        <v>111.797</v>
      </c>
      <c r="E233" s="8">
        <v>476.73620937950022</v>
      </c>
      <c r="F233" s="8">
        <v>53297.677999999985</v>
      </c>
    </row>
    <row r="234" spans="1:6" x14ac:dyDescent="0.25">
      <c r="A234" s="2" t="s">
        <v>2367</v>
      </c>
      <c r="B234" s="2" t="s">
        <v>2560</v>
      </c>
      <c r="C234" s="2" t="s">
        <v>2363</v>
      </c>
      <c r="D234" s="2">
        <v>32.046999999999997</v>
      </c>
      <c r="E234" s="8">
        <v>1651.0362904484041</v>
      </c>
      <c r="F234" s="8">
        <v>52910.76</v>
      </c>
    </row>
    <row r="235" spans="1:6" x14ac:dyDescent="0.25">
      <c r="A235" s="2" t="s">
        <v>2367</v>
      </c>
      <c r="B235" s="2" t="s">
        <v>2620</v>
      </c>
      <c r="C235" s="2" t="s">
        <v>2402</v>
      </c>
      <c r="D235" s="2">
        <v>4.6100000000000003</v>
      </c>
      <c r="E235" s="8">
        <v>11266.641214750542</v>
      </c>
      <c r="F235" s="8">
        <v>51939.216</v>
      </c>
    </row>
    <row r="236" spans="1:6" x14ac:dyDescent="0.25">
      <c r="A236" s="2" t="s">
        <v>2360</v>
      </c>
      <c r="B236" s="2" t="s">
        <v>2401</v>
      </c>
      <c r="C236" s="2" t="s">
        <v>2363</v>
      </c>
      <c r="D236" s="2">
        <v>26.781999999999996</v>
      </c>
      <c r="E236" s="8">
        <v>1926.0198640878193</v>
      </c>
      <c r="F236" s="8">
        <v>51582.663999999968</v>
      </c>
    </row>
    <row r="237" spans="1:6" x14ac:dyDescent="0.25">
      <c r="A237" s="2" t="s">
        <v>2367</v>
      </c>
      <c r="B237" s="2" t="s">
        <v>2465</v>
      </c>
      <c r="C237" s="2" t="s">
        <v>2363</v>
      </c>
      <c r="D237" s="2">
        <v>304.67700000000002</v>
      </c>
      <c r="E237" s="8">
        <v>168.8396958090043</v>
      </c>
      <c r="F237" s="8">
        <v>51441.572000000007</v>
      </c>
    </row>
    <row r="238" spans="1:6" x14ac:dyDescent="0.25">
      <c r="A238" s="2" t="s">
        <v>2367</v>
      </c>
      <c r="B238" s="2" t="s">
        <v>2417</v>
      </c>
      <c r="C238" s="2" t="s">
        <v>2363</v>
      </c>
      <c r="D238" s="2">
        <v>87.953999999999994</v>
      </c>
      <c r="E238" s="8">
        <v>578.62193874070545</v>
      </c>
      <c r="F238" s="8">
        <v>50892.114000000001</v>
      </c>
    </row>
    <row r="239" spans="1:6" x14ac:dyDescent="0.25">
      <c r="A239" s="2" t="s">
        <v>2367</v>
      </c>
      <c r="B239" s="2" t="s">
        <v>2666</v>
      </c>
      <c r="C239" s="2" t="s">
        <v>2363</v>
      </c>
      <c r="D239" s="2">
        <v>76.100999999999999</v>
      </c>
      <c r="E239" s="8">
        <v>651.81469363083272</v>
      </c>
      <c r="F239" s="8">
        <v>49603.75</v>
      </c>
    </row>
    <row r="240" spans="1:6" x14ac:dyDescent="0.25">
      <c r="A240" s="2" t="s">
        <v>2360</v>
      </c>
      <c r="B240" s="2" t="s">
        <v>2522</v>
      </c>
      <c r="C240" s="2" t="s">
        <v>2363</v>
      </c>
      <c r="D240" s="2">
        <v>85.781000000000006</v>
      </c>
      <c r="E240" s="8">
        <v>569.64957274921017</v>
      </c>
      <c r="F240" s="8">
        <v>48865.11</v>
      </c>
    </row>
    <row r="241" spans="1:6" x14ac:dyDescent="0.25">
      <c r="A241" s="2" t="s">
        <v>2365</v>
      </c>
      <c r="B241" s="2" t="s">
        <v>2701</v>
      </c>
      <c r="C241" s="2" t="s">
        <v>2358</v>
      </c>
      <c r="D241" s="2">
        <v>1</v>
      </c>
      <c r="E241" s="8">
        <v>48771.558000000005</v>
      </c>
      <c r="F241" s="8">
        <v>48771.558000000005</v>
      </c>
    </row>
    <row r="242" spans="1:6" x14ac:dyDescent="0.25">
      <c r="A242" s="2" t="s">
        <v>2367</v>
      </c>
      <c r="B242" s="2" t="s">
        <v>2566</v>
      </c>
      <c r="C242" s="2" t="s">
        <v>2363</v>
      </c>
      <c r="D242" s="2">
        <v>2</v>
      </c>
      <c r="E242" s="8">
        <v>24139.5</v>
      </c>
      <c r="F242" s="8">
        <v>48279</v>
      </c>
    </row>
    <row r="243" spans="1:6" x14ac:dyDescent="0.25">
      <c r="A243" s="2" t="s">
        <v>2365</v>
      </c>
      <c r="B243" s="2" t="s">
        <v>2425</v>
      </c>
      <c r="C243" s="2" t="s">
        <v>2363</v>
      </c>
      <c r="D243" s="2">
        <v>131.38999999999999</v>
      </c>
      <c r="E243" s="8">
        <v>362.42440063931809</v>
      </c>
      <c r="F243" s="8">
        <v>47618.942000000003</v>
      </c>
    </row>
    <row r="244" spans="1:6" x14ac:dyDescent="0.25">
      <c r="A244" s="2" t="s">
        <v>2360</v>
      </c>
      <c r="B244" s="2" t="s">
        <v>2540</v>
      </c>
      <c r="C244" s="2" t="s">
        <v>2363</v>
      </c>
      <c r="D244" s="2">
        <v>13.790000000000001</v>
      </c>
      <c r="E244" s="8">
        <v>3429.7928934010165</v>
      </c>
      <c r="F244" s="8">
        <v>47296.844000000019</v>
      </c>
    </row>
    <row r="245" spans="1:6" x14ac:dyDescent="0.25">
      <c r="A245" s="2" t="s">
        <v>2422</v>
      </c>
      <c r="B245" s="2" t="s">
        <v>2664</v>
      </c>
      <c r="C245" s="2" t="s">
        <v>2363</v>
      </c>
      <c r="D245" s="2">
        <v>88.338999999999999</v>
      </c>
      <c r="E245" s="8">
        <v>529.46510601206717</v>
      </c>
      <c r="F245" s="8">
        <v>46772.417999999998</v>
      </c>
    </row>
    <row r="246" spans="1:6" x14ac:dyDescent="0.25">
      <c r="A246" s="2" t="s">
        <v>2365</v>
      </c>
      <c r="B246" s="2" t="s">
        <v>2584</v>
      </c>
      <c r="C246" s="2" t="s">
        <v>2363</v>
      </c>
      <c r="D246" s="2">
        <v>68.376000000000005</v>
      </c>
      <c r="E246" s="8">
        <v>683.72051597051598</v>
      </c>
      <c r="F246" s="8">
        <v>46750.074000000001</v>
      </c>
    </row>
    <row r="247" spans="1:6" x14ac:dyDescent="0.25">
      <c r="A247" s="2" t="s">
        <v>2367</v>
      </c>
      <c r="B247" s="2" t="s">
        <v>2544</v>
      </c>
      <c r="C247" s="2" t="s">
        <v>2363</v>
      </c>
      <c r="D247" s="2">
        <v>721.923</v>
      </c>
      <c r="E247" s="8">
        <v>55.953884278517236</v>
      </c>
      <c r="F247" s="8">
        <v>40394.396000000001</v>
      </c>
    </row>
    <row r="248" spans="1:6" x14ac:dyDescent="0.25">
      <c r="A248" s="2" t="s">
        <v>2365</v>
      </c>
      <c r="B248" s="2" t="s">
        <v>2532</v>
      </c>
      <c r="C248" s="2" t="s">
        <v>2363</v>
      </c>
      <c r="D248" s="2">
        <v>53.862000000000002</v>
      </c>
      <c r="E248" s="8">
        <v>749.80498310497183</v>
      </c>
      <c r="F248" s="8">
        <v>40385.995999999992</v>
      </c>
    </row>
    <row r="249" spans="1:6" x14ac:dyDescent="0.25">
      <c r="A249" s="2" t="s">
        <v>2360</v>
      </c>
      <c r="B249" s="2" t="s">
        <v>2651</v>
      </c>
      <c r="C249" s="2" t="s">
        <v>2363</v>
      </c>
      <c r="D249" s="2">
        <v>315.99099999999999</v>
      </c>
      <c r="E249" s="8">
        <v>123.4277811709827</v>
      </c>
      <c r="F249" s="8">
        <v>39002.067999999992</v>
      </c>
    </row>
    <row r="250" spans="1:6" x14ac:dyDescent="0.25">
      <c r="A250" s="2" t="s">
        <v>2360</v>
      </c>
      <c r="B250" s="2" t="s">
        <v>2384</v>
      </c>
      <c r="C250" s="2" t="s">
        <v>2363</v>
      </c>
      <c r="D250" s="2">
        <v>36.545000000000002</v>
      </c>
      <c r="E250" s="8">
        <v>1040.6828841154741</v>
      </c>
      <c r="F250" s="8">
        <v>38031.756000000001</v>
      </c>
    </row>
    <row r="251" spans="1:6" x14ac:dyDescent="0.25">
      <c r="A251" s="2" t="s">
        <v>2367</v>
      </c>
      <c r="B251" s="2" t="s">
        <v>2409</v>
      </c>
      <c r="C251" s="2" t="s">
        <v>2363</v>
      </c>
      <c r="D251" s="2">
        <v>6.26</v>
      </c>
      <c r="E251" s="8">
        <v>5917.7999999999993</v>
      </c>
      <c r="F251" s="8">
        <v>37045.427999999993</v>
      </c>
    </row>
    <row r="252" spans="1:6" x14ac:dyDescent="0.25">
      <c r="A252" s="2" t="s">
        <v>2367</v>
      </c>
      <c r="B252" s="2" t="s">
        <v>2578</v>
      </c>
      <c r="C252" s="2" t="s">
        <v>2363</v>
      </c>
      <c r="D252" s="2">
        <v>194.726</v>
      </c>
      <c r="E252" s="8">
        <v>189.80415558271625</v>
      </c>
      <c r="F252" s="8">
        <v>36959.804000000004</v>
      </c>
    </row>
    <row r="253" spans="1:6" x14ac:dyDescent="0.25">
      <c r="A253" s="2" t="s">
        <v>2365</v>
      </c>
      <c r="B253" s="2" t="s">
        <v>2650</v>
      </c>
      <c r="C253" s="2" t="s">
        <v>2363</v>
      </c>
      <c r="D253" s="2">
        <v>57.332999999999998</v>
      </c>
      <c r="E253" s="8">
        <v>608.25852475886495</v>
      </c>
      <c r="F253" s="8">
        <v>34873.286</v>
      </c>
    </row>
    <row r="254" spans="1:6" x14ac:dyDescent="0.25">
      <c r="A254" s="2" t="s">
        <v>2360</v>
      </c>
      <c r="B254" s="2" t="s">
        <v>2436</v>
      </c>
      <c r="C254" s="2" t="s">
        <v>2363</v>
      </c>
      <c r="D254" s="2">
        <v>34.853999999999999</v>
      </c>
      <c r="E254" s="8">
        <v>989.38755953405621</v>
      </c>
      <c r="F254" s="8">
        <v>34484.113999999994</v>
      </c>
    </row>
    <row r="255" spans="1:6" x14ac:dyDescent="0.25">
      <c r="A255" s="2" t="s">
        <v>2367</v>
      </c>
      <c r="B255" s="2" t="s">
        <v>2514</v>
      </c>
      <c r="C255" s="2" t="s">
        <v>2402</v>
      </c>
      <c r="D255" s="2">
        <v>7.12</v>
      </c>
      <c r="E255" s="8">
        <v>4532.2837078651683</v>
      </c>
      <c r="F255" s="8">
        <v>32269.859999999997</v>
      </c>
    </row>
    <row r="256" spans="1:6" x14ac:dyDescent="0.25">
      <c r="A256" s="2" t="s">
        <v>2390</v>
      </c>
      <c r="B256" s="2" t="s">
        <v>2705</v>
      </c>
      <c r="C256" s="2" t="s">
        <v>2358</v>
      </c>
      <c r="D256" s="2">
        <v>12</v>
      </c>
      <c r="E256" s="8">
        <v>2649.0750000000003</v>
      </c>
      <c r="F256" s="8">
        <v>31788.9</v>
      </c>
    </row>
    <row r="257" spans="1:6" x14ac:dyDescent="0.25">
      <c r="A257" s="2" t="s">
        <v>2367</v>
      </c>
      <c r="B257" s="2" t="s">
        <v>2665</v>
      </c>
      <c r="C257" s="2" t="s">
        <v>2363</v>
      </c>
      <c r="D257" s="2">
        <v>117.59099999999999</v>
      </c>
      <c r="E257" s="8">
        <v>269.91351378932058</v>
      </c>
      <c r="F257" s="8">
        <v>31739.399999999994</v>
      </c>
    </row>
    <row r="258" spans="1:6" x14ac:dyDescent="0.25">
      <c r="A258" s="2" t="s">
        <v>2367</v>
      </c>
      <c r="B258" s="2" t="s">
        <v>2568</v>
      </c>
      <c r="C258" s="2" t="s">
        <v>2363</v>
      </c>
      <c r="D258" s="2">
        <v>31.413</v>
      </c>
      <c r="E258" s="8">
        <v>957.10788527042939</v>
      </c>
      <c r="F258" s="8">
        <v>30065.629999999997</v>
      </c>
    </row>
    <row r="259" spans="1:6" x14ac:dyDescent="0.25">
      <c r="A259" s="2" t="s">
        <v>2360</v>
      </c>
      <c r="B259" s="2" t="s">
        <v>2601</v>
      </c>
      <c r="C259" s="2" t="s">
        <v>2363</v>
      </c>
      <c r="D259" s="2">
        <v>1.5660000000000001</v>
      </c>
      <c r="E259" s="8">
        <v>18621.251596424008</v>
      </c>
      <c r="F259" s="8">
        <v>29160.879999999997</v>
      </c>
    </row>
    <row r="260" spans="1:6" x14ac:dyDescent="0.25">
      <c r="A260" s="2" t="s">
        <v>2371</v>
      </c>
      <c r="B260" s="2" t="s">
        <v>2378</v>
      </c>
      <c r="C260" s="2" t="s">
        <v>2363</v>
      </c>
      <c r="D260" s="2">
        <v>33.197000000000003</v>
      </c>
      <c r="E260" s="8">
        <v>875.82173087929618</v>
      </c>
      <c r="F260" s="8">
        <v>29074.653999999999</v>
      </c>
    </row>
    <row r="261" spans="1:6" x14ac:dyDescent="0.25">
      <c r="A261" s="2" t="s">
        <v>2360</v>
      </c>
      <c r="B261" s="2" t="s">
        <v>2560</v>
      </c>
      <c r="C261" s="2" t="s">
        <v>2363</v>
      </c>
      <c r="D261" s="2">
        <v>17.369</v>
      </c>
      <c r="E261" s="8">
        <v>1651.0819275721112</v>
      </c>
      <c r="F261" s="8">
        <v>28677.642</v>
      </c>
    </row>
    <row r="262" spans="1:6" x14ac:dyDescent="0.25">
      <c r="A262" s="2" t="s">
        <v>2433</v>
      </c>
      <c r="B262" s="2" t="s">
        <v>2603</v>
      </c>
      <c r="C262" s="2" t="s">
        <v>2363</v>
      </c>
      <c r="D262" s="2">
        <v>58.942999999999998</v>
      </c>
      <c r="E262" s="8">
        <v>478.10369339870721</v>
      </c>
      <c r="F262" s="8">
        <v>28180.865999999998</v>
      </c>
    </row>
    <row r="263" spans="1:6" x14ac:dyDescent="0.25">
      <c r="A263" s="2" t="s">
        <v>2360</v>
      </c>
      <c r="B263" s="2" t="s">
        <v>2526</v>
      </c>
      <c r="C263" s="2" t="s">
        <v>2363</v>
      </c>
      <c r="D263" s="2">
        <v>451.57100000000003</v>
      </c>
      <c r="E263" s="8">
        <v>62.032446724878248</v>
      </c>
      <c r="F263" s="8">
        <v>28012.053999999996</v>
      </c>
    </row>
    <row r="264" spans="1:6" x14ac:dyDescent="0.25">
      <c r="A264" s="2" t="s">
        <v>2390</v>
      </c>
      <c r="B264" s="2" t="s">
        <v>2575</v>
      </c>
      <c r="C264" s="2" t="s">
        <v>2363</v>
      </c>
      <c r="D264" s="2">
        <v>89.775000000000006</v>
      </c>
      <c r="E264" s="8">
        <v>311.78245614035086</v>
      </c>
      <c r="F264" s="8">
        <v>27990.27</v>
      </c>
    </row>
    <row r="265" spans="1:6" x14ac:dyDescent="0.25">
      <c r="A265" s="2" t="s">
        <v>2367</v>
      </c>
      <c r="B265" s="2" t="s">
        <v>2498</v>
      </c>
      <c r="C265" s="2" t="s">
        <v>2363</v>
      </c>
      <c r="D265" s="2">
        <v>37.944000000000003</v>
      </c>
      <c r="E265" s="8">
        <v>733.87096774193537</v>
      </c>
      <c r="F265" s="8">
        <v>27845.999999999996</v>
      </c>
    </row>
    <row r="266" spans="1:6" x14ac:dyDescent="0.25">
      <c r="A266" s="2" t="s">
        <v>2360</v>
      </c>
      <c r="B266" s="2" t="s">
        <v>2444</v>
      </c>
      <c r="C266" s="2" t="s">
        <v>2363</v>
      </c>
      <c r="D266" s="2">
        <v>114.8</v>
      </c>
      <c r="E266" s="8">
        <v>235.62914634146338</v>
      </c>
      <c r="F266" s="8">
        <v>27050.225999999995</v>
      </c>
    </row>
    <row r="267" spans="1:6" x14ac:dyDescent="0.25">
      <c r="A267" s="2" t="s">
        <v>2365</v>
      </c>
      <c r="B267" s="2" t="s">
        <v>2393</v>
      </c>
      <c r="C267" s="2" t="s">
        <v>2363</v>
      </c>
      <c r="D267" s="2">
        <v>47.776000000000003</v>
      </c>
      <c r="E267" s="8">
        <v>554.57037006028122</v>
      </c>
      <c r="F267" s="8">
        <v>26495.153999999999</v>
      </c>
    </row>
    <row r="268" spans="1:6" x14ac:dyDescent="0.25">
      <c r="A268" s="2" t="s">
        <v>2360</v>
      </c>
      <c r="B268" s="2" t="s">
        <v>2411</v>
      </c>
      <c r="C268" s="2" t="s">
        <v>2363</v>
      </c>
      <c r="D268" s="2">
        <v>39.804000000000002</v>
      </c>
      <c r="E268" s="8">
        <v>628.44327203296143</v>
      </c>
      <c r="F268" s="8">
        <v>25014.555999999997</v>
      </c>
    </row>
    <row r="269" spans="1:6" x14ac:dyDescent="0.25">
      <c r="A269" s="2" t="s">
        <v>2367</v>
      </c>
      <c r="B269" s="2" t="s">
        <v>2486</v>
      </c>
      <c r="C269" s="2" t="s">
        <v>2358</v>
      </c>
      <c r="D269" s="2">
        <v>1</v>
      </c>
      <c r="E269" s="8">
        <v>24920</v>
      </c>
      <c r="F269" s="8">
        <v>24920</v>
      </c>
    </row>
    <row r="270" spans="1:6" x14ac:dyDescent="0.25">
      <c r="A270" s="2" t="s">
        <v>2390</v>
      </c>
      <c r="B270" s="2" t="s">
        <v>2699</v>
      </c>
      <c r="C270" s="2" t="s">
        <v>2358</v>
      </c>
      <c r="D270" s="2">
        <v>2</v>
      </c>
      <c r="E270" s="8">
        <v>11597.454</v>
      </c>
      <c r="F270" s="8">
        <v>23194.907999999999</v>
      </c>
    </row>
    <row r="271" spans="1:6" x14ac:dyDescent="0.25">
      <c r="A271" s="2" t="s">
        <v>2422</v>
      </c>
      <c r="B271" s="2" t="s">
        <v>2509</v>
      </c>
      <c r="C271" s="2" t="s">
        <v>2363</v>
      </c>
      <c r="D271" s="2">
        <v>12.862</v>
      </c>
      <c r="E271" s="8">
        <v>1772.6109469755868</v>
      </c>
      <c r="F271" s="8">
        <v>22799.321999999996</v>
      </c>
    </row>
    <row r="272" spans="1:6" x14ac:dyDescent="0.25">
      <c r="A272" s="2" t="s">
        <v>2367</v>
      </c>
      <c r="B272" s="2" t="s">
        <v>2535</v>
      </c>
      <c r="C272" s="2" t="s">
        <v>2363</v>
      </c>
      <c r="D272" s="2">
        <v>177.65199999999999</v>
      </c>
      <c r="E272" s="8">
        <v>125.8361628352059</v>
      </c>
      <c r="F272" s="8">
        <v>22355.045999999995</v>
      </c>
    </row>
    <row r="273" spans="1:6" x14ac:dyDescent="0.25">
      <c r="A273" s="2" t="s">
        <v>2367</v>
      </c>
      <c r="B273" s="2" t="s">
        <v>2455</v>
      </c>
      <c r="C273" s="2" t="s">
        <v>2363</v>
      </c>
      <c r="D273" s="2">
        <v>130.69800000000001</v>
      </c>
      <c r="E273" s="8">
        <v>164.36058700209642</v>
      </c>
      <c r="F273" s="8">
        <v>21481.599999999999</v>
      </c>
    </row>
    <row r="274" spans="1:6" x14ac:dyDescent="0.25">
      <c r="A274" s="2" t="s">
        <v>2367</v>
      </c>
      <c r="B274" s="2" t="s">
        <v>2407</v>
      </c>
      <c r="C274" s="2" t="s">
        <v>2363</v>
      </c>
      <c r="D274" s="2">
        <v>64.492999999999995</v>
      </c>
      <c r="E274" s="8">
        <v>332.98500612469576</v>
      </c>
      <c r="F274" s="8">
        <v>21475.202000000001</v>
      </c>
    </row>
    <row r="275" spans="1:6" x14ac:dyDescent="0.25">
      <c r="A275" s="2" t="s">
        <v>2365</v>
      </c>
      <c r="B275" s="2" t="s">
        <v>2364</v>
      </c>
      <c r="C275" s="2" t="s">
        <v>2363</v>
      </c>
      <c r="D275" s="2">
        <v>96.59</v>
      </c>
      <c r="E275" s="8">
        <v>214.91398695517134</v>
      </c>
      <c r="F275" s="8">
        <v>20758.542000000001</v>
      </c>
    </row>
    <row r="276" spans="1:6" x14ac:dyDescent="0.25">
      <c r="A276" s="2" t="s">
        <v>2360</v>
      </c>
      <c r="B276" s="2" t="s">
        <v>2359</v>
      </c>
      <c r="C276" s="2" t="s">
        <v>2358</v>
      </c>
      <c r="D276" s="2">
        <v>1</v>
      </c>
      <c r="E276" s="8">
        <v>20362.23</v>
      </c>
      <c r="F276" s="8">
        <v>20362.23</v>
      </c>
    </row>
    <row r="277" spans="1:6" x14ac:dyDescent="0.25">
      <c r="A277" s="2" t="s">
        <v>2365</v>
      </c>
      <c r="B277" s="2" t="s">
        <v>2641</v>
      </c>
      <c r="C277" s="2" t="s">
        <v>2363</v>
      </c>
      <c r="D277" s="2">
        <v>13.973000000000001</v>
      </c>
      <c r="E277" s="8">
        <v>1410.0183210477346</v>
      </c>
      <c r="F277" s="8">
        <v>19702.185999999998</v>
      </c>
    </row>
    <row r="278" spans="1:6" x14ac:dyDescent="0.25">
      <c r="A278" s="2" t="s">
        <v>2422</v>
      </c>
      <c r="B278" s="2" t="s">
        <v>2527</v>
      </c>
      <c r="C278" s="2" t="s">
        <v>2363</v>
      </c>
      <c r="D278" s="2">
        <v>158.38399999999999</v>
      </c>
      <c r="E278" s="8">
        <v>123.72282553793313</v>
      </c>
      <c r="F278" s="8">
        <v>19595.716</v>
      </c>
    </row>
    <row r="279" spans="1:6" x14ac:dyDescent="0.25">
      <c r="A279" s="2" t="s">
        <v>2433</v>
      </c>
      <c r="B279" s="2" t="s">
        <v>2435</v>
      </c>
      <c r="C279" s="2" t="s">
        <v>2363</v>
      </c>
      <c r="D279" s="2">
        <v>55.704999999999998</v>
      </c>
      <c r="E279" s="8">
        <v>347.12284355084824</v>
      </c>
      <c r="F279" s="8">
        <v>19336.477999999999</v>
      </c>
    </row>
    <row r="280" spans="1:6" x14ac:dyDescent="0.25">
      <c r="A280" s="2" t="s">
        <v>2390</v>
      </c>
      <c r="B280" s="2" t="s">
        <v>2702</v>
      </c>
      <c r="C280" s="2" t="s">
        <v>2358</v>
      </c>
      <c r="D280" s="2">
        <v>1</v>
      </c>
      <c r="E280" s="8">
        <v>18436.165000000005</v>
      </c>
      <c r="F280" s="8">
        <v>18436.165000000005</v>
      </c>
    </row>
    <row r="281" spans="1:6" x14ac:dyDescent="0.25">
      <c r="A281" s="2" t="s">
        <v>2397</v>
      </c>
      <c r="B281" s="2" t="s">
        <v>2610</v>
      </c>
      <c r="C281" s="2" t="s">
        <v>2363</v>
      </c>
      <c r="D281" s="2">
        <v>20.512999999999998</v>
      </c>
      <c r="E281" s="8">
        <v>895.70311509774297</v>
      </c>
      <c r="F281" s="8">
        <v>18373.558000000001</v>
      </c>
    </row>
    <row r="282" spans="1:6" x14ac:dyDescent="0.25">
      <c r="A282" s="2" t="s">
        <v>2367</v>
      </c>
      <c r="B282" s="2" t="s">
        <v>2488</v>
      </c>
      <c r="C282" s="2" t="s">
        <v>2363</v>
      </c>
      <c r="D282" s="2">
        <v>110.783</v>
      </c>
      <c r="E282" s="8">
        <v>165.81045828331062</v>
      </c>
      <c r="F282" s="8">
        <v>18368.98</v>
      </c>
    </row>
    <row r="283" spans="1:6" x14ac:dyDescent="0.25">
      <c r="A283" s="2" t="s">
        <v>2367</v>
      </c>
      <c r="B283" s="2" t="s">
        <v>2692</v>
      </c>
      <c r="C283" s="2" t="s">
        <v>2363</v>
      </c>
      <c r="D283" s="2">
        <v>19.821999999999999</v>
      </c>
      <c r="E283" s="8">
        <v>921.63111694077281</v>
      </c>
      <c r="F283" s="8">
        <v>18268.571999999996</v>
      </c>
    </row>
    <row r="284" spans="1:6" x14ac:dyDescent="0.25">
      <c r="A284" s="2" t="s">
        <v>2360</v>
      </c>
      <c r="B284" s="2" t="s">
        <v>2607</v>
      </c>
      <c r="C284" s="2" t="s">
        <v>2363</v>
      </c>
      <c r="D284" s="2">
        <v>9.5790000000000006</v>
      </c>
      <c r="E284" s="8">
        <v>1864.772523227894</v>
      </c>
      <c r="F284" s="8">
        <v>17862.655999999999</v>
      </c>
    </row>
    <row r="285" spans="1:6" x14ac:dyDescent="0.25">
      <c r="A285" s="2" t="s">
        <v>2367</v>
      </c>
      <c r="B285" s="2" t="s">
        <v>2611</v>
      </c>
      <c r="C285" s="2" t="s">
        <v>2363</v>
      </c>
      <c r="D285" s="2">
        <v>11.958</v>
      </c>
      <c r="E285" s="8">
        <v>1481.3224619501589</v>
      </c>
      <c r="F285" s="8">
        <v>17713.653999999999</v>
      </c>
    </row>
    <row r="286" spans="1:6" x14ac:dyDescent="0.25">
      <c r="A286" s="2" t="s">
        <v>2360</v>
      </c>
      <c r="B286" s="2" t="s">
        <v>2621</v>
      </c>
      <c r="C286" s="2" t="s">
        <v>2363</v>
      </c>
      <c r="D286" s="2">
        <v>48.400999999999954</v>
      </c>
      <c r="E286" s="8">
        <v>363.19559513233219</v>
      </c>
      <c r="F286" s="8">
        <v>17579.029999999992</v>
      </c>
    </row>
    <row r="287" spans="1:6" x14ac:dyDescent="0.25">
      <c r="A287" s="2" t="s">
        <v>2433</v>
      </c>
      <c r="B287" s="2" t="s">
        <v>2471</v>
      </c>
      <c r="C287" s="2" t="s">
        <v>2363</v>
      </c>
      <c r="D287" s="2">
        <v>50.369</v>
      </c>
      <c r="E287" s="8">
        <v>341.51200142945066</v>
      </c>
      <c r="F287" s="8">
        <v>17201.617999999999</v>
      </c>
    </row>
    <row r="288" spans="1:6" x14ac:dyDescent="0.25">
      <c r="A288" s="2" t="s">
        <v>2360</v>
      </c>
      <c r="B288" s="2" t="s">
        <v>2446</v>
      </c>
      <c r="C288" s="2" t="s">
        <v>2363</v>
      </c>
      <c r="D288" s="2">
        <v>18.193999999999999</v>
      </c>
      <c r="E288" s="8">
        <v>934.16181158623715</v>
      </c>
      <c r="F288" s="8">
        <v>16996.14</v>
      </c>
    </row>
    <row r="289" spans="1:6" x14ac:dyDescent="0.25">
      <c r="A289" s="2" t="s">
        <v>2360</v>
      </c>
      <c r="B289" s="2" t="s">
        <v>2543</v>
      </c>
      <c r="C289" s="2" t="s">
        <v>2363</v>
      </c>
      <c r="D289" s="2">
        <v>13.266</v>
      </c>
      <c r="E289" s="8">
        <v>1277.5036936529475</v>
      </c>
      <c r="F289" s="8">
        <v>16947.364000000001</v>
      </c>
    </row>
    <row r="290" spans="1:6" x14ac:dyDescent="0.25">
      <c r="A290" s="2" t="s">
        <v>2367</v>
      </c>
      <c r="B290" s="2" t="s">
        <v>2638</v>
      </c>
      <c r="C290" s="2" t="s">
        <v>2363</v>
      </c>
      <c r="D290" s="2">
        <v>30.956</v>
      </c>
      <c r="E290" s="8">
        <v>514.53979842356887</v>
      </c>
      <c r="F290" s="8">
        <v>15928.093999999997</v>
      </c>
    </row>
    <row r="291" spans="1:6" x14ac:dyDescent="0.25">
      <c r="A291" s="2" t="s">
        <v>2367</v>
      </c>
      <c r="B291" s="2" t="s">
        <v>2472</v>
      </c>
      <c r="C291" s="2" t="s">
        <v>2363</v>
      </c>
      <c r="D291" s="2">
        <v>36.811</v>
      </c>
      <c r="E291" s="8">
        <v>432.12996115291617</v>
      </c>
      <c r="F291" s="8">
        <v>15907.135999999997</v>
      </c>
    </row>
    <row r="292" spans="1:6" x14ac:dyDescent="0.25">
      <c r="A292" s="2" t="s">
        <v>2367</v>
      </c>
      <c r="B292" s="2" t="s">
        <v>2580</v>
      </c>
      <c r="C292" s="2" t="s">
        <v>2363</v>
      </c>
      <c r="D292" s="2">
        <v>130.09700000000001</v>
      </c>
      <c r="E292" s="8">
        <v>120.06928676295378</v>
      </c>
      <c r="F292" s="8">
        <v>15620.653999999999</v>
      </c>
    </row>
    <row r="293" spans="1:6" x14ac:dyDescent="0.25">
      <c r="A293" s="2" t="s">
        <v>2365</v>
      </c>
      <c r="B293" s="2" t="s">
        <v>2439</v>
      </c>
      <c r="C293" s="2" t="s">
        <v>2363</v>
      </c>
      <c r="D293" s="2">
        <v>28.887</v>
      </c>
      <c r="E293" s="8">
        <v>528.77661231695913</v>
      </c>
      <c r="F293" s="8">
        <v>15274.769999999999</v>
      </c>
    </row>
    <row r="294" spans="1:6" x14ac:dyDescent="0.25">
      <c r="A294" s="2" t="s">
        <v>2360</v>
      </c>
      <c r="B294" s="2" t="s">
        <v>2430</v>
      </c>
      <c r="C294" s="2" t="s">
        <v>2363</v>
      </c>
      <c r="D294" s="2">
        <v>76.19</v>
      </c>
      <c r="E294" s="8">
        <v>200.11859824123903</v>
      </c>
      <c r="F294" s="8">
        <v>15247.036000000002</v>
      </c>
    </row>
    <row r="295" spans="1:6" x14ac:dyDescent="0.25">
      <c r="A295" s="2" t="s">
        <v>2422</v>
      </c>
      <c r="B295" s="2" t="s">
        <v>2421</v>
      </c>
      <c r="C295" s="2" t="s">
        <v>2363</v>
      </c>
      <c r="D295" s="2">
        <v>160.9</v>
      </c>
      <c r="E295" s="8">
        <v>90.432430080795527</v>
      </c>
      <c r="F295" s="8">
        <v>14550.578000000001</v>
      </c>
    </row>
    <row r="296" spans="1:6" x14ac:dyDescent="0.25">
      <c r="A296" s="2" t="s">
        <v>2367</v>
      </c>
      <c r="B296" s="2" t="s">
        <v>2627</v>
      </c>
      <c r="C296" s="2" t="s">
        <v>2363</v>
      </c>
      <c r="D296" s="2">
        <v>28.202000000000002</v>
      </c>
      <c r="E296" s="8">
        <v>503.54875540741784</v>
      </c>
      <c r="F296" s="8">
        <v>14201.081999999999</v>
      </c>
    </row>
    <row r="297" spans="1:6" x14ac:dyDescent="0.25">
      <c r="A297" s="2" t="s">
        <v>2367</v>
      </c>
      <c r="B297" s="2" t="s">
        <v>2577</v>
      </c>
      <c r="C297" s="2" t="s">
        <v>2363</v>
      </c>
      <c r="D297" s="2">
        <v>45.414000000000001</v>
      </c>
      <c r="E297" s="8">
        <v>296.92861232219138</v>
      </c>
      <c r="F297" s="8">
        <v>13484.716</v>
      </c>
    </row>
    <row r="298" spans="1:6" x14ac:dyDescent="0.25">
      <c r="A298" s="2" t="s">
        <v>2367</v>
      </c>
      <c r="B298" s="2" t="s">
        <v>2523</v>
      </c>
      <c r="C298" s="2" t="s">
        <v>2363</v>
      </c>
      <c r="D298" s="2">
        <v>66.67</v>
      </c>
      <c r="E298" s="8">
        <v>200.56517174141294</v>
      </c>
      <c r="F298" s="8">
        <v>13371.68</v>
      </c>
    </row>
    <row r="299" spans="1:6" x14ac:dyDescent="0.25">
      <c r="A299" s="2" t="s">
        <v>2390</v>
      </c>
      <c r="B299" s="2" t="s">
        <v>2704</v>
      </c>
      <c r="C299" s="2" t="s">
        <v>2358</v>
      </c>
      <c r="D299" s="2">
        <v>1</v>
      </c>
      <c r="E299" s="8">
        <v>13142.745000000003</v>
      </c>
      <c r="F299" s="8">
        <v>13142.745000000003</v>
      </c>
    </row>
    <row r="300" spans="1:6" x14ac:dyDescent="0.25">
      <c r="A300" s="2" t="s">
        <v>2367</v>
      </c>
      <c r="B300" s="2" t="s">
        <v>2453</v>
      </c>
      <c r="C300" s="2" t="s">
        <v>2363</v>
      </c>
      <c r="D300" s="2">
        <v>6.7789999999999999</v>
      </c>
      <c r="E300" s="8">
        <v>1905.7244431332053</v>
      </c>
      <c r="F300" s="8">
        <v>12918.905999999999</v>
      </c>
    </row>
    <row r="301" spans="1:6" x14ac:dyDescent="0.25">
      <c r="A301" s="2" t="s">
        <v>2367</v>
      </c>
      <c r="B301" s="2" t="s">
        <v>2605</v>
      </c>
      <c r="C301" s="2" t="s">
        <v>2363</v>
      </c>
      <c r="D301" s="2">
        <v>18.768000000000001</v>
      </c>
      <c r="E301" s="8">
        <v>684.85571184995729</v>
      </c>
      <c r="F301" s="8">
        <v>12853.371999999999</v>
      </c>
    </row>
    <row r="302" spans="1:6" x14ac:dyDescent="0.25">
      <c r="A302" s="2" t="s">
        <v>2360</v>
      </c>
      <c r="B302" s="2" t="s">
        <v>2562</v>
      </c>
      <c r="C302" s="2" t="s">
        <v>2363</v>
      </c>
      <c r="D302" s="2">
        <v>8.0440000000000005</v>
      </c>
      <c r="E302" s="8">
        <v>1500.2503729487814</v>
      </c>
      <c r="F302" s="8">
        <v>12068.013999999999</v>
      </c>
    </row>
    <row r="303" spans="1:6" x14ac:dyDescent="0.25">
      <c r="A303" s="2" t="s">
        <v>2422</v>
      </c>
      <c r="B303" s="2" t="s">
        <v>2662</v>
      </c>
      <c r="C303" s="2" t="s">
        <v>2363</v>
      </c>
      <c r="D303" s="2">
        <v>33.359000000000002</v>
      </c>
      <c r="E303" s="8">
        <v>354.3377799094697</v>
      </c>
      <c r="F303" s="8">
        <v>11820.354000000001</v>
      </c>
    </row>
    <row r="304" spans="1:6" x14ac:dyDescent="0.25">
      <c r="A304" s="2" t="s">
        <v>2360</v>
      </c>
      <c r="B304" s="2" t="s">
        <v>2457</v>
      </c>
      <c r="C304" s="2" t="s">
        <v>2363</v>
      </c>
      <c r="D304" s="2">
        <v>7.6239999999999997</v>
      </c>
      <c r="E304" s="8">
        <v>1539.9026757607555</v>
      </c>
      <c r="F304" s="8">
        <v>11740.217999999999</v>
      </c>
    </row>
    <row r="305" spans="1:6" x14ac:dyDescent="0.25">
      <c r="A305" s="2" t="s">
        <v>2367</v>
      </c>
      <c r="B305" s="2" t="s">
        <v>2441</v>
      </c>
      <c r="C305" s="2" t="s">
        <v>2363</v>
      </c>
      <c r="D305" s="2">
        <v>12.531000000000001</v>
      </c>
      <c r="E305" s="8">
        <v>936.01021466762404</v>
      </c>
      <c r="F305" s="8">
        <v>11729.143999999997</v>
      </c>
    </row>
    <row r="306" spans="1:6" x14ac:dyDescent="0.25">
      <c r="A306" s="2" t="s">
        <v>2360</v>
      </c>
      <c r="B306" s="2" t="s">
        <v>2492</v>
      </c>
      <c r="C306" s="2" t="s">
        <v>2363</v>
      </c>
      <c r="D306" s="2">
        <v>25.492000000000001</v>
      </c>
      <c r="E306" s="8">
        <v>457.69268790208685</v>
      </c>
      <c r="F306" s="8">
        <v>11667.501999999999</v>
      </c>
    </row>
    <row r="307" spans="1:6" x14ac:dyDescent="0.25">
      <c r="A307" s="2" t="s">
        <v>2360</v>
      </c>
      <c r="B307" s="2" t="s">
        <v>2559</v>
      </c>
      <c r="C307" s="2" t="s">
        <v>2363</v>
      </c>
      <c r="D307" s="2">
        <v>7.7789999999999999</v>
      </c>
      <c r="E307" s="8">
        <v>1452.913485023782</v>
      </c>
      <c r="F307" s="8">
        <v>11302.214</v>
      </c>
    </row>
    <row r="308" spans="1:6" x14ac:dyDescent="0.25">
      <c r="A308" s="2" t="s">
        <v>2367</v>
      </c>
      <c r="B308" s="2" t="s">
        <v>2499</v>
      </c>
      <c r="C308" s="2" t="s">
        <v>2363</v>
      </c>
      <c r="D308" s="2">
        <v>19.693999999999999</v>
      </c>
      <c r="E308" s="8">
        <v>548.23712805930734</v>
      </c>
      <c r="F308" s="8">
        <v>10796.981999999998</v>
      </c>
    </row>
    <row r="309" spans="1:6" x14ac:dyDescent="0.25">
      <c r="A309" s="2" t="s">
        <v>2360</v>
      </c>
      <c r="B309" s="2" t="s">
        <v>2400</v>
      </c>
      <c r="C309" s="2" t="s">
        <v>2363</v>
      </c>
      <c r="D309" s="2">
        <v>50.110999999999997</v>
      </c>
      <c r="E309" s="8">
        <v>210.37241324260143</v>
      </c>
      <c r="F309" s="8">
        <v>10541.972</v>
      </c>
    </row>
    <row r="310" spans="1:6" x14ac:dyDescent="0.25">
      <c r="A310" s="2" t="s">
        <v>2371</v>
      </c>
      <c r="B310" s="2" t="s">
        <v>2381</v>
      </c>
      <c r="C310" s="2" t="s">
        <v>2363</v>
      </c>
      <c r="D310" s="2">
        <v>11.949</v>
      </c>
      <c r="E310" s="8">
        <v>875.70826010544818</v>
      </c>
      <c r="F310" s="8">
        <v>10463.838</v>
      </c>
    </row>
    <row r="311" spans="1:6" x14ac:dyDescent="0.25">
      <c r="A311" s="2" t="s">
        <v>2367</v>
      </c>
      <c r="B311" s="2" t="s">
        <v>2493</v>
      </c>
      <c r="C311" s="2" t="s">
        <v>2363</v>
      </c>
      <c r="D311" s="2">
        <v>8.8230000000000359</v>
      </c>
      <c r="E311" s="8">
        <v>1176.8409837923552</v>
      </c>
      <c r="F311" s="8">
        <v>10383.267999999993</v>
      </c>
    </row>
    <row r="312" spans="1:6" x14ac:dyDescent="0.25">
      <c r="A312" s="2" t="s">
        <v>2365</v>
      </c>
      <c r="B312" s="2" t="s">
        <v>2682</v>
      </c>
      <c r="C312" s="2" t="s">
        <v>2363</v>
      </c>
      <c r="D312" s="2">
        <v>16.803999999999998</v>
      </c>
      <c r="E312" s="8">
        <v>617.08640799809575</v>
      </c>
      <c r="F312" s="8">
        <v>10369.52</v>
      </c>
    </row>
    <row r="313" spans="1:6" x14ac:dyDescent="0.25">
      <c r="A313" s="2" t="s">
        <v>2390</v>
      </c>
      <c r="B313" s="2" t="s">
        <v>2555</v>
      </c>
      <c r="C313" s="2" t="s">
        <v>2363</v>
      </c>
      <c r="D313" s="2">
        <v>4.3770000000000007</v>
      </c>
      <c r="E313" s="8">
        <v>2291.4740689970295</v>
      </c>
      <c r="F313" s="8">
        <v>10029.781999999999</v>
      </c>
    </row>
    <row r="314" spans="1:6" x14ac:dyDescent="0.25">
      <c r="A314" s="2" t="s">
        <v>2360</v>
      </c>
      <c r="B314" s="2" t="s">
        <v>2480</v>
      </c>
      <c r="C314" s="2" t="s">
        <v>2363</v>
      </c>
      <c r="D314" s="2">
        <v>62.649000000000001</v>
      </c>
      <c r="E314" s="8">
        <v>159.83294226563871</v>
      </c>
      <c r="F314" s="8">
        <v>10013.374</v>
      </c>
    </row>
    <row r="315" spans="1:6" x14ac:dyDescent="0.25">
      <c r="A315" s="2" t="s">
        <v>2367</v>
      </c>
      <c r="B315" s="2" t="s">
        <v>2538</v>
      </c>
      <c r="C315" s="2" t="s">
        <v>2363</v>
      </c>
      <c r="D315" s="2">
        <v>8.3089999999999993</v>
      </c>
      <c r="E315" s="8">
        <v>1156.3235046335299</v>
      </c>
      <c r="F315" s="8">
        <v>9607.891999999998</v>
      </c>
    </row>
    <row r="316" spans="1:6" x14ac:dyDescent="0.25">
      <c r="A316" s="2" t="s">
        <v>2397</v>
      </c>
      <c r="B316" s="2" t="s">
        <v>2396</v>
      </c>
      <c r="C316" s="2" t="s">
        <v>2363</v>
      </c>
      <c r="D316" s="2">
        <v>13.401999999999999</v>
      </c>
      <c r="E316" s="8">
        <v>697.35502163856142</v>
      </c>
      <c r="F316" s="8">
        <v>9345.9519999999993</v>
      </c>
    </row>
    <row r="317" spans="1:6" x14ac:dyDescent="0.25">
      <c r="A317" s="2" t="s">
        <v>2360</v>
      </c>
      <c r="B317" s="2" t="s">
        <v>2677</v>
      </c>
      <c r="C317" s="2" t="s">
        <v>2363</v>
      </c>
      <c r="D317" s="2">
        <v>280.65100000000001</v>
      </c>
      <c r="E317" s="8">
        <v>33.162696730102539</v>
      </c>
      <c r="F317" s="8">
        <v>9307.1440000000075</v>
      </c>
    </row>
    <row r="318" spans="1:6" x14ac:dyDescent="0.25">
      <c r="A318" s="2" t="s">
        <v>2433</v>
      </c>
      <c r="B318" s="2" t="s">
        <v>2477</v>
      </c>
      <c r="C318" s="2" t="s">
        <v>2363</v>
      </c>
      <c r="D318" s="2">
        <v>24.786999999999999</v>
      </c>
      <c r="E318" s="8">
        <v>352.240045184976</v>
      </c>
      <c r="F318" s="8">
        <v>8730.9740000000002</v>
      </c>
    </row>
    <row r="319" spans="1:6" x14ac:dyDescent="0.25">
      <c r="A319" s="2" t="s">
        <v>2367</v>
      </c>
      <c r="B319" s="2" t="s">
        <v>2369</v>
      </c>
      <c r="C319" s="2" t="s">
        <v>2363</v>
      </c>
      <c r="D319" s="2">
        <v>4.33</v>
      </c>
      <c r="E319" s="8">
        <v>1883.7048498845261</v>
      </c>
      <c r="F319" s="8">
        <v>8156.4419999999982</v>
      </c>
    </row>
    <row r="320" spans="1:6" x14ac:dyDescent="0.25">
      <c r="A320" s="2" t="s">
        <v>2397</v>
      </c>
      <c r="B320" s="2" t="s">
        <v>2516</v>
      </c>
      <c r="C320" s="2" t="s">
        <v>2363</v>
      </c>
      <c r="D320" s="2">
        <v>9.5850000000000009</v>
      </c>
      <c r="E320" s="8">
        <v>850.11622326551901</v>
      </c>
      <c r="F320" s="8">
        <v>8148.3640000000005</v>
      </c>
    </row>
    <row r="321" spans="1:6" x14ac:dyDescent="0.25">
      <c r="A321" s="2" t="s">
        <v>2360</v>
      </c>
      <c r="B321" s="2" t="s">
        <v>2475</v>
      </c>
      <c r="C321" s="2" t="s">
        <v>2363</v>
      </c>
      <c r="D321" s="2">
        <v>23.683</v>
      </c>
      <c r="E321" s="8">
        <v>340.45543216653294</v>
      </c>
      <c r="F321" s="8">
        <v>8063.0059999999994</v>
      </c>
    </row>
    <row r="322" spans="1:6" x14ac:dyDescent="0.25">
      <c r="A322" s="2" t="s">
        <v>2360</v>
      </c>
      <c r="B322" s="2" t="s">
        <v>2686</v>
      </c>
      <c r="C322" s="2" t="s">
        <v>2363</v>
      </c>
      <c r="D322" s="2">
        <v>48.561999999999998</v>
      </c>
      <c r="E322" s="8">
        <v>165.91277130266462</v>
      </c>
      <c r="F322" s="8">
        <v>8057.0559999999987</v>
      </c>
    </row>
    <row r="323" spans="1:6" x14ac:dyDescent="0.25">
      <c r="A323" s="2" t="s">
        <v>2433</v>
      </c>
      <c r="B323" s="2" t="s">
        <v>2543</v>
      </c>
      <c r="C323" s="2" t="s">
        <v>2363</v>
      </c>
      <c r="D323" s="2">
        <v>16.402000000000001</v>
      </c>
      <c r="E323" s="8">
        <v>483.23387391781489</v>
      </c>
      <c r="F323" s="8">
        <v>7926.0020000000004</v>
      </c>
    </row>
    <row r="324" spans="1:6" x14ac:dyDescent="0.25">
      <c r="A324" s="2" t="s">
        <v>2360</v>
      </c>
      <c r="B324" s="2" t="s">
        <v>2554</v>
      </c>
      <c r="C324" s="2" t="s">
        <v>2402</v>
      </c>
      <c r="D324" s="2">
        <v>2.5449999999999999</v>
      </c>
      <c r="E324" s="8">
        <v>3047.4121807465617</v>
      </c>
      <c r="F324" s="8">
        <v>7755.6639999999998</v>
      </c>
    </row>
    <row r="325" spans="1:6" x14ac:dyDescent="0.25">
      <c r="A325" s="2" t="s">
        <v>2360</v>
      </c>
      <c r="B325" s="2" t="s">
        <v>2445</v>
      </c>
      <c r="C325" s="2" t="s">
        <v>2363</v>
      </c>
      <c r="D325" s="2">
        <v>15.187999999999999</v>
      </c>
      <c r="E325" s="8">
        <v>509.91967342638924</v>
      </c>
      <c r="F325" s="8">
        <v>7744.6599999999989</v>
      </c>
    </row>
    <row r="326" spans="1:6" x14ac:dyDescent="0.25">
      <c r="A326" s="2" t="s">
        <v>2360</v>
      </c>
      <c r="B326" s="2" t="s">
        <v>2679</v>
      </c>
      <c r="C326" s="2" t="s">
        <v>2363</v>
      </c>
      <c r="D326" s="2">
        <v>26.600999999999999</v>
      </c>
      <c r="E326" s="8">
        <v>288.98860945077251</v>
      </c>
      <c r="F326" s="8">
        <v>7687.3859999999995</v>
      </c>
    </row>
    <row r="327" spans="1:6" x14ac:dyDescent="0.25">
      <c r="A327" s="2" t="s">
        <v>2371</v>
      </c>
      <c r="B327" s="2" t="s">
        <v>2375</v>
      </c>
      <c r="C327" s="2" t="s">
        <v>2363</v>
      </c>
      <c r="D327" s="2">
        <v>8</v>
      </c>
      <c r="E327" s="8">
        <v>957.93074999999999</v>
      </c>
      <c r="F327" s="8">
        <v>7663.4459999999999</v>
      </c>
    </row>
    <row r="328" spans="1:6" x14ac:dyDescent="0.25">
      <c r="A328" s="2" t="s">
        <v>2367</v>
      </c>
      <c r="B328" s="2" t="s">
        <v>2419</v>
      </c>
      <c r="C328" s="2" t="s">
        <v>2363</v>
      </c>
      <c r="D328" s="2">
        <v>181.43799999999999</v>
      </c>
      <c r="E328" s="8">
        <v>40.044577210948091</v>
      </c>
      <c r="F328" s="8">
        <v>7265.6079999999993</v>
      </c>
    </row>
    <row r="329" spans="1:6" x14ac:dyDescent="0.25">
      <c r="A329" s="2" t="s">
        <v>2367</v>
      </c>
      <c r="B329" s="2" t="s">
        <v>2428</v>
      </c>
      <c r="C329" s="2" t="s">
        <v>2363</v>
      </c>
      <c r="D329" s="2">
        <v>119.364</v>
      </c>
      <c r="E329" s="8">
        <v>59.975369458128071</v>
      </c>
      <c r="F329" s="8">
        <v>7158.9</v>
      </c>
    </row>
    <row r="330" spans="1:6" x14ac:dyDescent="0.25">
      <c r="A330" s="2" t="s">
        <v>2360</v>
      </c>
      <c r="B330" s="2" t="s">
        <v>2676</v>
      </c>
      <c r="C330" s="2" t="s">
        <v>2363</v>
      </c>
      <c r="D330" s="2">
        <v>20.988</v>
      </c>
      <c r="E330" s="8">
        <v>336.4742710120068</v>
      </c>
      <c r="F330" s="8">
        <v>7061.9219999999987</v>
      </c>
    </row>
    <row r="331" spans="1:6" x14ac:dyDescent="0.25">
      <c r="A331" s="2" t="s">
        <v>2360</v>
      </c>
      <c r="B331" s="2" t="s">
        <v>2519</v>
      </c>
      <c r="C331" s="2" t="s">
        <v>2363</v>
      </c>
      <c r="D331" s="2">
        <v>10.621</v>
      </c>
      <c r="E331" s="8">
        <v>652.14480745692481</v>
      </c>
      <c r="F331" s="8">
        <v>6926.4299999999985</v>
      </c>
    </row>
    <row r="332" spans="1:6" x14ac:dyDescent="0.25">
      <c r="A332" s="2" t="s">
        <v>2360</v>
      </c>
      <c r="B332" s="2" t="s">
        <v>2431</v>
      </c>
      <c r="C332" s="2" t="s">
        <v>2363</v>
      </c>
      <c r="D332" s="2">
        <v>20.63</v>
      </c>
      <c r="E332" s="8">
        <v>328.22908385845852</v>
      </c>
      <c r="F332" s="8">
        <v>6771.3659999999991</v>
      </c>
    </row>
    <row r="333" spans="1:6" x14ac:dyDescent="0.25">
      <c r="A333" s="2" t="s">
        <v>2360</v>
      </c>
      <c r="B333" s="2" t="s">
        <v>2461</v>
      </c>
      <c r="C333" s="2" t="s">
        <v>2363</v>
      </c>
      <c r="D333" s="2">
        <v>16.235999999999997</v>
      </c>
      <c r="E333" s="8">
        <v>415.90502586844065</v>
      </c>
      <c r="F333" s="8">
        <v>6752.6340000000009</v>
      </c>
    </row>
    <row r="334" spans="1:6" x14ac:dyDescent="0.25">
      <c r="A334" s="2" t="s">
        <v>2390</v>
      </c>
      <c r="B334" s="2" t="s">
        <v>2703</v>
      </c>
      <c r="C334" s="2" t="s">
        <v>2358</v>
      </c>
      <c r="D334" s="2">
        <v>1</v>
      </c>
      <c r="E334" s="8">
        <v>6715.8630000000003</v>
      </c>
      <c r="F334" s="8">
        <v>6715.8630000000003</v>
      </c>
    </row>
    <row r="335" spans="1:6" x14ac:dyDescent="0.25">
      <c r="A335" s="2" t="s">
        <v>2360</v>
      </c>
      <c r="B335" s="2" t="s">
        <v>2490</v>
      </c>
      <c r="C335" s="2" t="s">
        <v>2363</v>
      </c>
      <c r="D335" s="2">
        <v>2.258</v>
      </c>
      <c r="E335" s="8">
        <v>2942.0708591674043</v>
      </c>
      <c r="F335" s="8">
        <v>6643.195999999999</v>
      </c>
    </row>
    <row r="336" spans="1:6" x14ac:dyDescent="0.25">
      <c r="A336" s="2" t="s">
        <v>2433</v>
      </c>
      <c r="B336" s="2" t="s">
        <v>2493</v>
      </c>
      <c r="C336" s="2" t="s">
        <v>2363</v>
      </c>
      <c r="D336" s="2">
        <v>47.195</v>
      </c>
      <c r="E336" s="8">
        <v>139.19491471554187</v>
      </c>
      <c r="F336" s="8">
        <v>6569.3039999999983</v>
      </c>
    </row>
    <row r="337" spans="1:6" x14ac:dyDescent="0.25">
      <c r="A337" s="2" t="s">
        <v>2367</v>
      </c>
      <c r="B337" s="2" t="s">
        <v>2563</v>
      </c>
      <c r="C337" s="2" t="s">
        <v>2363</v>
      </c>
      <c r="D337" s="2">
        <v>29.925000000000001</v>
      </c>
      <c r="E337" s="8">
        <v>208.89497076023392</v>
      </c>
      <c r="F337" s="8">
        <v>6251.1819999999998</v>
      </c>
    </row>
    <row r="338" spans="1:6" x14ac:dyDescent="0.25">
      <c r="A338" s="2" t="s">
        <v>2360</v>
      </c>
      <c r="B338" s="2" t="s">
        <v>2654</v>
      </c>
      <c r="C338" s="2" t="s">
        <v>2363</v>
      </c>
      <c r="D338" s="2">
        <v>1.7979999999999998</v>
      </c>
      <c r="E338" s="8">
        <v>3344.0456062291437</v>
      </c>
      <c r="F338" s="8">
        <v>6012.5940000000001</v>
      </c>
    </row>
    <row r="339" spans="1:6" x14ac:dyDescent="0.25">
      <c r="A339" s="2" t="s">
        <v>2367</v>
      </c>
      <c r="B339" s="2" t="s">
        <v>2489</v>
      </c>
      <c r="C339" s="2" t="s">
        <v>2363</v>
      </c>
      <c r="D339" s="2">
        <v>17.096</v>
      </c>
      <c r="E339" s="8">
        <v>350.92618156293872</v>
      </c>
      <c r="F339" s="8">
        <v>5999.4340000000002</v>
      </c>
    </row>
    <row r="340" spans="1:6" x14ac:dyDescent="0.25">
      <c r="A340" s="2" t="s">
        <v>2371</v>
      </c>
      <c r="B340" s="2" t="s">
        <v>2370</v>
      </c>
      <c r="C340" s="2" t="s">
        <v>2363</v>
      </c>
      <c r="D340" s="2">
        <v>2.4900000000000002</v>
      </c>
      <c r="E340" s="8">
        <v>2401.6634538152607</v>
      </c>
      <c r="F340" s="8">
        <v>5980.1419999999998</v>
      </c>
    </row>
    <row r="341" spans="1:6" x14ac:dyDescent="0.25">
      <c r="A341" s="2" t="s">
        <v>2371</v>
      </c>
      <c r="B341" s="2" t="s">
        <v>2382</v>
      </c>
      <c r="C341" s="2" t="s">
        <v>2363</v>
      </c>
      <c r="D341" s="2">
        <v>5.2919999999999998</v>
      </c>
      <c r="E341" s="8">
        <v>1076.7433862433863</v>
      </c>
      <c r="F341" s="8">
        <v>5698.1260000000002</v>
      </c>
    </row>
    <row r="342" spans="1:6" x14ac:dyDescent="0.25">
      <c r="A342" s="2" t="s">
        <v>2367</v>
      </c>
      <c r="B342" s="2" t="s">
        <v>2515</v>
      </c>
      <c r="C342" s="2" t="s">
        <v>2363</v>
      </c>
      <c r="D342" s="2">
        <v>36.667000000000002</v>
      </c>
      <c r="E342" s="8">
        <v>150.03370878446557</v>
      </c>
      <c r="F342" s="8">
        <v>5501.2859999999991</v>
      </c>
    </row>
    <row r="343" spans="1:6" x14ac:dyDescent="0.25">
      <c r="A343" s="2" t="s">
        <v>2367</v>
      </c>
      <c r="B343" s="2" t="s">
        <v>2388</v>
      </c>
      <c r="C343" s="2" t="s">
        <v>2363</v>
      </c>
      <c r="D343" s="2">
        <v>167.53399999999999</v>
      </c>
      <c r="E343" s="8">
        <v>32.654995403918008</v>
      </c>
      <c r="F343" s="8">
        <v>5470.8219999999992</v>
      </c>
    </row>
    <row r="344" spans="1:6" x14ac:dyDescent="0.25">
      <c r="A344" s="2" t="s">
        <v>2371</v>
      </c>
      <c r="B344" s="2" t="s">
        <v>2380</v>
      </c>
      <c r="C344" s="2" t="s">
        <v>2363</v>
      </c>
      <c r="D344" s="2">
        <v>2.5139999999999998</v>
      </c>
      <c r="E344" s="8">
        <v>2122.1972951471757</v>
      </c>
      <c r="F344" s="8">
        <v>5335.2039999999997</v>
      </c>
    </row>
    <row r="345" spans="1:6" x14ac:dyDescent="0.25">
      <c r="A345" s="2" t="s">
        <v>2365</v>
      </c>
      <c r="B345" s="2" t="s">
        <v>2692</v>
      </c>
      <c r="C345" s="2" t="s">
        <v>2363</v>
      </c>
      <c r="D345" s="2">
        <v>7.17</v>
      </c>
      <c r="E345" s="8">
        <v>728.13082287308225</v>
      </c>
      <c r="F345" s="8">
        <v>5220.6979999999994</v>
      </c>
    </row>
    <row r="346" spans="1:6" x14ac:dyDescent="0.25">
      <c r="A346" s="2" t="s">
        <v>2360</v>
      </c>
      <c r="B346" s="2" t="s">
        <v>2669</v>
      </c>
      <c r="C346" s="2" t="s">
        <v>2363</v>
      </c>
      <c r="D346" s="2">
        <v>1.9690000000000001</v>
      </c>
      <c r="E346" s="8">
        <v>2613.1508379888264</v>
      </c>
      <c r="F346" s="8">
        <v>5145.2939999999999</v>
      </c>
    </row>
    <row r="347" spans="1:6" x14ac:dyDescent="0.25">
      <c r="A347" s="2" t="s">
        <v>2365</v>
      </c>
      <c r="B347" s="2" t="s">
        <v>2693</v>
      </c>
      <c r="C347" s="2" t="s">
        <v>2363</v>
      </c>
      <c r="D347" s="2">
        <v>7.5910000000000002</v>
      </c>
      <c r="E347" s="8">
        <v>676.31563693847966</v>
      </c>
      <c r="F347" s="8">
        <v>5133.9119999999994</v>
      </c>
    </row>
    <row r="348" spans="1:6" x14ac:dyDescent="0.25">
      <c r="A348" s="2" t="s">
        <v>2397</v>
      </c>
      <c r="B348" s="2" t="s">
        <v>2482</v>
      </c>
      <c r="C348" s="2" t="s">
        <v>2363</v>
      </c>
      <c r="D348" s="2">
        <v>6.4089999999999998</v>
      </c>
      <c r="E348" s="8">
        <v>786.15384615384608</v>
      </c>
      <c r="F348" s="8">
        <v>5038.4599999999991</v>
      </c>
    </row>
    <row r="349" spans="1:6" x14ac:dyDescent="0.25">
      <c r="A349" s="2" t="s">
        <v>2360</v>
      </c>
      <c r="B349" s="2" t="s">
        <v>2698</v>
      </c>
      <c r="C349" s="2" t="s">
        <v>2363</v>
      </c>
      <c r="D349" s="2">
        <v>23.870999999999999</v>
      </c>
      <c r="E349" s="8">
        <v>204.26241045620208</v>
      </c>
      <c r="F349" s="8">
        <v>4875.9479999999994</v>
      </c>
    </row>
    <row r="350" spans="1:6" x14ac:dyDescent="0.25">
      <c r="A350" s="2" t="s">
        <v>2365</v>
      </c>
      <c r="B350" s="2" t="s">
        <v>2466</v>
      </c>
      <c r="C350" s="2" t="s">
        <v>2363</v>
      </c>
      <c r="D350" s="2">
        <v>67.956000000000003</v>
      </c>
      <c r="E350" s="8">
        <v>69.825092707045727</v>
      </c>
      <c r="F350" s="8">
        <v>4745.0339999999997</v>
      </c>
    </row>
    <row r="351" spans="1:6" x14ac:dyDescent="0.25">
      <c r="A351" s="2" t="s">
        <v>2365</v>
      </c>
      <c r="B351" s="2" t="s">
        <v>2446</v>
      </c>
      <c r="C351" s="2" t="s">
        <v>2363</v>
      </c>
      <c r="D351" s="2">
        <v>6.4169999999999998</v>
      </c>
      <c r="E351" s="8">
        <v>704.60994234065765</v>
      </c>
      <c r="F351" s="8">
        <v>4521.482</v>
      </c>
    </row>
    <row r="352" spans="1:6" x14ac:dyDescent="0.25">
      <c r="A352" s="2" t="s">
        <v>2367</v>
      </c>
      <c r="B352" s="2" t="s">
        <v>2606</v>
      </c>
      <c r="C352" s="2" t="s">
        <v>2363</v>
      </c>
      <c r="D352" s="2">
        <v>57.707999999999998</v>
      </c>
      <c r="E352" s="8">
        <v>74.235807860262</v>
      </c>
      <c r="F352" s="8">
        <v>4283.9999999999991</v>
      </c>
    </row>
    <row r="353" spans="1:6" x14ac:dyDescent="0.25">
      <c r="A353" s="2" t="s">
        <v>2420</v>
      </c>
      <c r="B353" s="2" t="s">
        <v>2662</v>
      </c>
      <c r="C353" s="2" t="s">
        <v>2363</v>
      </c>
      <c r="D353" s="2">
        <v>5.0650000000000004</v>
      </c>
      <c r="E353" s="8">
        <v>837.07008884501477</v>
      </c>
      <c r="F353" s="8">
        <v>4239.76</v>
      </c>
    </row>
    <row r="354" spans="1:6" x14ac:dyDescent="0.25">
      <c r="A354" s="2" t="s">
        <v>2360</v>
      </c>
      <c r="B354" s="2" t="s">
        <v>2456</v>
      </c>
      <c r="C354" s="2" t="s">
        <v>2363</v>
      </c>
      <c r="D354" s="2">
        <v>41.896999999999998</v>
      </c>
      <c r="E354" s="8">
        <v>99.351982242165306</v>
      </c>
      <c r="F354" s="8">
        <v>4162.5499999999993</v>
      </c>
    </row>
    <row r="355" spans="1:6" x14ac:dyDescent="0.25">
      <c r="A355" s="2" t="s">
        <v>2365</v>
      </c>
      <c r="B355" s="2" t="s">
        <v>2697</v>
      </c>
      <c r="C355" s="2" t="s">
        <v>2363</v>
      </c>
      <c r="D355" s="2">
        <v>123.67400000000001</v>
      </c>
      <c r="E355" s="8">
        <v>33.04581399485744</v>
      </c>
      <c r="F355" s="8">
        <v>4086.9079999999994</v>
      </c>
    </row>
    <row r="356" spans="1:6" x14ac:dyDescent="0.25">
      <c r="A356" s="2" t="s">
        <v>2365</v>
      </c>
      <c r="B356" s="2" t="s">
        <v>2573</v>
      </c>
      <c r="C356" s="2" t="s">
        <v>2363</v>
      </c>
      <c r="D356" s="2">
        <v>33.21</v>
      </c>
      <c r="E356" s="8">
        <v>117.17970490816019</v>
      </c>
      <c r="F356" s="8">
        <v>3891.538</v>
      </c>
    </row>
    <row r="357" spans="1:6" x14ac:dyDescent="0.25">
      <c r="A357" s="2" t="s">
        <v>2367</v>
      </c>
      <c r="B357" s="2" t="s">
        <v>2635</v>
      </c>
      <c r="C357" s="2" t="s">
        <v>2363</v>
      </c>
      <c r="D357" s="2">
        <v>9.8490000000000002</v>
      </c>
      <c r="E357" s="8">
        <v>384.50035536602701</v>
      </c>
      <c r="F357" s="8">
        <v>3786.944</v>
      </c>
    </row>
    <row r="358" spans="1:6" x14ac:dyDescent="0.25">
      <c r="A358" s="2" t="s">
        <v>2360</v>
      </c>
      <c r="B358" s="2" t="s">
        <v>2361</v>
      </c>
      <c r="C358" s="2" t="s">
        <v>2358</v>
      </c>
      <c r="D358" s="2">
        <v>2</v>
      </c>
      <c r="E358" s="8">
        <v>1891.4979999999998</v>
      </c>
      <c r="F358" s="8">
        <v>3782.9959999999996</v>
      </c>
    </row>
    <row r="359" spans="1:6" x14ac:dyDescent="0.25">
      <c r="A359" s="2" t="s">
        <v>2367</v>
      </c>
      <c r="B359" s="2" t="s">
        <v>2491</v>
      </c>
      <c r="C359" s="2" t="s">
        <v>2363</v>
      </c>
      <c r="D359" s="2">
        <v>35.862000000000002</v>
      </c>
      <c r="E359" s="8">
        <v>101.47013551949136</v>
      </c>
      <c r="F359" s="8">
        <v>3638.9219999999996</v>
      </c>
    </row>
    <row r="360" spans="1:6" x14ac:dyDescent="0.25">
      <c r="A360" s="2" t="s">
        <v>2360</v>
      </c>
      <c r="B360" s="2" t="s">
        <v>2556</v>
      </c>
      <c r="C360" s="2" t="s">
        <v>2363</v>
      </c>
      <c r="D360" s="2">
        <v>10.924000000000001</v>
      </c>
      <c r="E360" s="8">
        <v>325.15781764921263</v>
      </c>
      <c r="F360" s="8">
        <v>3552.023999999999</v>
      </c>
    </row>
    <row r="361" spans="1:6" x14ac:dyDescent="0.25">
      <c r="A361" s="2" t="s">
        <v>2367</v>
      </c>
      <c r="B361" s="2" t="s">
        <v>2414</v>
      </c>
      <c r="C361" s="2" t="s">
        <v>2363</v>
      </c>
      <c r="D361" s="2">
        <v>16.791</v>
      </c>
      <c r="E361" s="8">
        <v>192.33887201476981</v>
      </c>
      <c r="F361" s="8">
        <v>3229.5619999999999</v>
      </c>
    </row>
    <row r="362" spans="1:6" x14ac:dyDescent="0.25">
      <c r="A362" s="2" t="s">
        <v>2365</v>
      </c>
      <c r="B362" s="2" t="s">
        <v>2706</v>
      </c>
      <c r="C362" s="2" t="s">
        <v>2363</v>
      </c>
      <c r="D362" s="2">
        <v>52</v>
      </c>
      <c r="E362" s="8">
        <v>61.577653846153844</v>
      </c>
      <c r="F362" s="8">
        <v>3202.038</v>
      </c>
    </row>
    <row r="363" spans="1:6" x14ac:dyDescent="0.25">
      <c r="A363" s="2" t="s">
        <v>2360</v>
      </c>
      <c r="B363" s="2" t="s">
        <v>2549</v>
      </c>
      <c r="C363" s="2" t="s">
        <v>2363</v>
      </c>
      <c r="D363" s="2">
        <v>13.282999999999999</v>
      </c>
      <c r="E363" s="8">
        <v>240.88895580817587</v>
      </c>
      <c r="F363" s="8">
        <v>3199.7280000000001</v>
      </c>
    </row>
    <row r="364" spans="1:6" x14ac:dyDescent="0.25">
      <c r="A364" s="2" t="s">
        <v>2367</v>
      </c>
      <c r="B364" s="2" t="s">
        <v>2473</v>
      </c>
      <c r="C364" s="2" t="s">
        <v>2363</v>
      </c>
      <c r="D364" s="2">
        <v>9.4190000000000005</v>
      </c>
      <c r="E364" s="8">
        <v>332.42976961460874</v>
      </c>
      <c r="F364" s="8">
        <v>3131.1559999999999</v>
      </c>
    </row>
    <row r="365" spans="1:6" x14ac:dyDescent="0.25">
      <c r="A365" s="2" t="s">
        <v>2422</v>
      </c>
      <c r="B365" s="2" t="s">
        <v>2544</v>
      </c>
      <c r="C365" s="2" t="s">
        <v>2363</v>
      </c>
      <c r="D365" s="2">
        <v>54.901000000000003</v>
      </c>
      <c r="E365" s="8">
        <v>55.955374219048821</v>
      </c>
      <c r="F365" s="8">
        <v>3072.0059999999994</v>
      </c>
    </row>
    <row r="366" spans="1:6" x14ac:dyDescent="0.25">
      <c r="A366" s="2" t="s">
        <v>2360</v>
      </c>
      <c r="B366" s="2" t="s">
        <v>2513</v>
      </c>
      <c r="C366" s="2" t="s">
        <v>2363</v>
      </c>
      <c r="D366" s="2">
        <v>1.246</v>
      </c>
      <c r="E366" s="8">
        <v>2437.5617977528091</v>
      </c>
      <c r="F366" s="8">
        <v>3037.2020000000002</v>
      </c>
    </row>
    <row r="367" spans="1:6" x14ac:dyDescent="0.25">
      <c r="A367" s="2" t="s">
        <v>2360</v>
      </c>
      <c r="B367" s="2" t="s">
        <v>2552</v>
      </c>
      <c r="C367" s="2" t="s">
        <v>2363</v>
      </c>
      <c r="D367" s="2">
        <v>8.657</v>
      </c>
      <c r="E367" s="8">
        <v>324.08132147395173</v>
      </c>
      <c r="F367" s="8">
        <v>2805.5720000000001</v>
      </c>
    </row>
    <row r="368" spans="1:6" x14ac:dyDescent="0.25">
      <c r="A368" s="2" t="s">
        <v>2360</v>
      </c>
      <c r="B368" s="2" t="s">
        <v>2499</v>
      </c>
      <c r="C368" s="2" t="s">
        <v>2363</v>
      </c>
      <c r="D368" s="2">
        <v>4.8159999999999998</v>
      </c>
      <c r="E368" s="8">
        <v>548.23837209302326</v>
      </c>
      <c r="F368" s="8">
        <v>2640.3159999999998</v>
      </c>
    </row>
    <row r="369" spans="1:6" x14ac:dyDescent="0.25">
      <c r="A369" s="2" t="s">
        <v>2371</v>
      </c>
      <c r="B369" s="2" t="s">
        <v>2379</v>
      </c>
      <c r="C369" s="2" t="s">
        <v>2363</v>
      </c>
      <c r="D369" s="2">
        <v>2.3010000000000002</v>
      </c>
      <c r="E369" s="8">
        <v>1119.5132551064753</v>
      </c>
      <c r="F369" s="8">
        <v>2576</v>
      </c>
    </row>
    <row r="370" spans="1:6" x14ac:dyDescent="0.25">
      <c r="A370" s="2" t="s">
        <v>2397</v>
      </c>
      <c r="B370" s="2" t="s">
        <v>2502</v>
      </c>
      <c r="C370" s="2" t="s">
        <v>2363</v>
      </c>
      <c r="D370" s="2">
        <v>8.8800000000000008</v>
      </c>
      <c r="E370" s="8">
        <v>277.83063063063059</v>
      </c>
      <c r="F370" s="8">
        <v>2467.136</v>
      </c>
    </row>
    <row r="371" spans="1:6" x14ac:dyDescent="0.25">
      <c r="A371" s="2" t="s">
        <v>2360</v>
      </c>
      <c r="B371" s="2" t="s">
        <v>2413</v>
      </c>
      <c r="C371" s="2" t="s">
        <v>2363</v>
      </c>
      <c r="D371" s="2">
        <v>8.4530000000000012</v>
      </c>
      <c r="E371" s="8">
        <v>286.19921921211403</v>
      </c>
      <c r="F371" s="8">
        <v>2419.2420000000002</v>
      </c>
    </row>
    <row r="372" spans="1:6" x14ac:dyDescent="0.25">
      <c r="A372" s="2" t="s">
        <v>2365</v>
      </c>
      <c r="B372" s="2" t="s">
        <v>2545</v>
      </c>
      <c r="C372" s="2" t="s">
        <v>2363</v>
      </c>
      <c r="D372" s="2">
        <v>2.673</v>
      </c>
      <c r="E372" s="8">
        <v>901.34754956977167</v>
      </c>
      <c r="F372" s="8">
        <v>2409.3019999999997</v>
      </c>
    </row>
    <row r="373" spans="1:6" x14ac:dyDescent="0.25">
      <c r="A373" s="2" t="s">
        <v>2360</v>
      </c>
      <c r="B373" s="2" t="s">
        <v>2553</v>
      </c>
      <c r="C373" s="2" t="s">
        <v>2363</v>
      </c>
      <c r="D373" s="2">
        <v>9.8610000000000007</v>
      </c>
      <c r="E373" s="8">
        <v>240.93175134367706</v>
      </c>
      <c r="F373" s="8">
        <v>2375.8279999999995</v>
      </c>
    </row>
    <row r="374" spans="1:6" x14ac:dyDescent="0.25">
      <c r="A374" s="2" t="s">
        <v>2360</v>
      </c>
      <c r="B374" s="2" t="s">
        <v>2460</v>
      </c>
      <c r="C374" s="2" t="s">
        <v>2363</v>
      </c>
      <c r="D374" s="2">
        <v>4.242</v>
      </c>
      <c r="E374" s="8">
        <v>548.01650165016508</v>
      </c>
      <c r="F374" s="8">
        <v>2324.6860000000001</v>
      </c>
    </row>
    <row r="375" spans="1:6" x14ac:dyDescent="0.25">
      <c r="A375" s="2" t="s">
        <v>2365</v>
      </c>
      <c r="B375" s="2" t="s">
        <v>2497</v>
      </c>
      <c r="C375" s="2" t="s">
        <v>2363</v>
      </c>
      <c r="D375" s="2">
        <v>2.4950000000000001</v>
      </c>
      <c r="E375" s="8">
        <v>903.85010020040068</v>
      </c>
      <c r="F375" s="8">
        <v>2255.1059999999998</v>
      </c>
    </row>
    <row r="376" spans="1:6" x14ac:dyDescent="0.25">
      <c r="A376" s="2" t="s">
        <v>2365</v>
      </c>
      <c r="B376" s="2" t="s">
        <v>2649</v>
      </c>
      <c r="C376" s="2" t="s">
        <v>2363</v>
      </c>
      <c r="D376" s="2">
        <v>19.341999999999999</v>
      </c>
      <c r="E376" s="8">
        <v>114.88873953055526</v>
      </c>
      <c r="F376" s="8">
        <v>2222.1779999999994</v>
      </c>
    </row>
    <row r="377" spans="1:6" x14ac:dyDescent="0.25">
      <c r="A377" s="2" t="s">
        <v>2367</v>
      </c>
      <c r="B377" s="2" t="s">
        <v>2376</v>
      </c>
      <c r="C377" s="2" t="s">
        <v>2363</v>
      </c>
      <c r="D377" s="2">
        <v>2.5099999999999998</v>
      </c>
      <c r="E377" s="8">
        <v>875.77529880478085</v>
      </c>
      <c r="F377" s="8">
        <v>2198.1959999999999</v>
      </c>
    </row>
    <row r="378" spans="1:6" x14ac:dyDescent="0.25">
      <c r="A378" s="2" t="s">
        <v>2360</v>
      </c>
      <c r="B378" s="2" t="s">
        <v>2544</v>
      </c>
      <c r="C378" s="2" t="s">
        <v>2363</v>
      </c>
      <c r="D378" s="2">
        <v>35.802</v>
      </c>
      <c r="E378" s="8">
        <v>55.953466286799625</v>
      </c>
      <c r="F378" s="8">
        <v>2003.2460000000001</v>
      </c>
    </row>
    <row r="379" spans="1:6" x14ac:dyDescent="0.25">
      <c r="A379" s="2" t="s">
        <v>2360</v>
      </c>
      <c r="B379" s="2" t="s">
        <v>2681</v>
      </c>
      <c r="C379" s="2" t="s">
        <v>2363</v>
      </c>
      <c r="D379" s="2">
        <v>1.2290000000000001</v>
      </c>
      <c r="E379" s="8">
        <v>1628.4995931651747</v>
      </c>
      <c r="F379" s="8">
        <v>2001.4259999999999</v>
      </c>
    </row>
    <row r="380" spans="1:6" x14ac:dyDescent="0.25">
      <c r="A380" s="2" t="s">
        <v>2360</v>
      </c>
      <c r="B380" s="2" t="s">
        <v>2561</v>
      </c>
      <c r="C380" s="2" t="s">
        <v>2363</v>
      </c>
      <c r="D380" s="2">
        <v>6.1109999999999998</v>
      </c>
      <c r="E380" s="8">
        <v>317.86254295532649</v>
      </c>
      <c r="F380" s="8">
        <v>1942.4580000000001</v>
      </c>
    </row>
    <row r="381" spans="1:6" x14ac:dyDescent="0.25">
      <c r="A381" s="2" t="s">
        <v>2367</v>
      </c>
      <c r="B381" s="2" t="s">
        <v>2595</v>
      </c>
      <c r="C381" s="2" t="s">
        <v>2363</v>
      </c>
      <c r="D381" s="2">
        <v>0.98799999999999999</v>
      </c>
      <c r="E381" s="8">
        <v>1924.4615384615381</v>
      </c>
      <c r="F381" s="8">
        <v>1901.3679999999997</v>
      </c>
    </row>
    <row r="382" spans="1:6" x14ac:dyDescent="0.25">
      <c r="A382" s="2" t="s">
        <v>2360</v>
      </c>
      <c r="B382" s="2" t="s">
        <v>2495</v>
      </c>
      <c r="C382" s="2" t="s">
        <v>2363</v>
      </c>
      <c r="D382" s="2">
        <v>7.21</v>
      </c>
      <c r="E382" s="8">
        <v>248.79999999999995</v>
      </c>
      <c r="F382" s="8">
        <v>1793.8479999999997</v>
      </c>
    </row>
    <row r="383" spans="1:6" x14ac:dyDescent="0.25">
      <c r="A383" s="2" t="s">
        <v>2433</v>
      </c>
      <c r="B383" s="2" t="s">
        <v>2473</v>
      </c>
      <c r="C383" s="2" t="s">
        <v>2363</v>
      </c>
      <c r="D383" s="2">
        <v>5.3220000000000001</v>
      </c>
      <c r="E383" s="8">
        <v>332.46448703494923</v>
      </c>
      <c r="F383" s="8">
        <v>1769.3759999999997</v>
      </c>
    </row>
    <row r="384" spans="1:6" x14ac:dyDescent="0.25">
      <c r="A384" s="2" t="s">
        <v>2433</v>
      </c>
      <c r="B384" s="2" t="s">
        <v>2542</v>
      </c>
      <c r="C384" s="2" t="s">
        <v>2363</v>
      </c>
      <c r="D384" s="2">
        <v>1.466</v>
      </c>
      <c r="E384" s="8">
        <v>1131.5457025920873</v>
      </c>
      <c r="F384" s="8">
        <v>1658.846</v>
      </c>
    </row>
    <row r="385" spans="1:6" x14ac:dyDescent="0.25">
      <c r="A385" s="2" t="s">
        <v>2360</v>
      </c>
      <c r="B385" s="2" t="s">
        <v>2412</v>
      </c>
      <c r="C385" s="2" t="s">
        <v>2363</v>
      </c>
      <c r="D385" s="2">
        <v>2.726</v>
      </c>
      <c r="E385" s="8">
        <v>564.45267791636093</v>
      </c>
      <c r="F385" s="8">
        <v>1538.6979999999999</v>
      </c>
    </row>
    <row r="386" spans="1:6" x14ac:dyDescent="0.25">
      <c r="A386" s="2" t="s">
        <v>2420</v>
      </c>
      <c r="B386" s="2" t="s">
        <v>2429</v>
      </c>
      <c r="C386" s="2" t="s">
        <v>2363</v>
      </c>
      <c r="D386" s="2">
        <v>14.61</v>
      </c>
      <c r="E386" s="8">
        <v>83.527583846680344</v>
      </c>
      <c r="F386" s="8">
        <v>1220.3379999999997</v>
      </c>
    </row>
    <row r="387" spans="1:6" x14ac:dyDescent="0.25">
      <c r="A387" s="2" t="s">
        <v>2360</v>
      </c>
      <c r="B387" s="2" t="s">
        <v>2564</v>
      </c>
      <c r="C387" s="2" t="s">
        <v>2363</v>
      </c>
      <c r="D387" s="2">
        <v>5.1559999999999997</v>
      </c>
      <c r="E387" s="8">
        <v>230.93483320403413</v>
      </c>
      <c r="F387" s="8">
        <v>1190.6999999999998</v>
      </c>
    </row>
    <row r="388" spans="1:6" x14ac:dyDescent="0.25">
      <c r="A388" s="2" t="s">
        <v>2371</v>
      </c>
      <c r="B388" s="2" t="s">
        <v>2377</v>
      </c>
      <c r="C388" s="2" t="s">
        <v>2363</v>
      </c>
      <c r="D388" s="2">
        <v>31.1</v>
      </c>
      <c r="E388" s="8">
        <v>35</v>
      </c>
      <c r="F388" s="8">
        <v>1088.5</v>
      </c>
    </row>
    <row r="389" spans="1:6" x14ac:dyDescent="0.25">
      <c r="A389" s="2" t="s">
        <v>2367</v>
      </c>
      <c r="B389" s="2" t="s">
        <v>2548</v>
      </c>
      <c r="C389" s="2" t="s">
        <v>2363</v>
      </c>
      <c r="D389" s="2">
        <v>3.72</v>
      </c>
      <c r="E389" s="8">
        <v>277.19999999999993</v>
      </c>
      <c r="F389" s="8">
        <v>1031.1839999999997</v>
      </c>
    </row>
    <row r="390" spans="1:6" x14ac:dyDescent="0.25">
      <c r="A390" s="2" t="s">
        <v>2367</v>
      </c>
      <c r="B390" s="2" t="s">
        <v>2678</v>
      </c>
      <c r="C390" s="2" t="s">
        <v>2363</v>
      </c>
      <c r="D390" s="2">
        <v>3.7759999999999998</v>
      </c>
      <c r="E390" s="8">
        <v>238.89724576271186</v>
      </c>
      <c r="F390" s="8">
        <v>902.07599999999991</v>
      </c>
    </row>
    <row r="391" spans="1:6" x14ac:dyDescent="0.25">
      <c r="A391" s="2" t="s">
        <v>2371</v>
      </c>
      <c r="B391" s="2" t="s">
        <v>2374</v>
      </c>
      <c r="C391" s="2" t="s">
        <v>2363</v>
      </c>
      <c r="D391" s="2">
        <v>1</v>
      </c>
      <c r="E391" s="8">
        <v>889.82600000000002</v>
      </c>
      <c r="F391" s="8">
        <v>889.82600000000002</v>
      </c>
    </row>
    <row r="392" spans="1:6" x14ac:dyDescent="0.25">
      <c r="A392" s="2" t="s">
        <v>2371</v>
      </c>
      <c r="B392" s="2" t="s">
        <v>2373</v>
      </c>
      <c r="C392" s="2" t="s">
        <v>2363</v>
      </c>
      <c r="D392" s="2">
        <v>0.39200000000000002</v>
      </c>
      <c r="E392" s="8">
        <v>2205.3571428571427</v>
      </c>
      <c r="F392" s="8">
        <v>864.5</v>
      </c>
    </row>
    <row r="393" spans="1:6" x14ac:dyDescent="0.25">
      <c r="A393" s="2" t="s">
        <v>2365</v>
      </c>
      <c r="B393" s="2" t="s">
        <v>2688</v>
      </c>
      <c r="C393" s="2" t="s">
        <v>2363</v>
      </c>
      <c r="D393" s="2">
        <v>26.882999999999999</v>
      </c>
      <c r="E393" s="8">
        <v>31.279321504296394</v>
      </c>
      <c r="F393" s="8">
        <v>840.88199999999995</v>
      </c>
    </row>
    <row r="394" spans="1:6" x14ac:dyDescent="0.25">
      <c r="A394" s="2" t="s">
        <v>2360</v>
      </c>
      <c r="B394" s="2" t="s">
        <v>2515</v>
      </c>
      <c r="C394" s="2" t="s">
        <v>2363</v>
      </c>
      <c r="D394" s="2">
        <v>5.415</v>
      </c>
      <c r="E394" s="8">
        <v>150.119298245614</v>
      </c>
      <c r="F394" s="8">
        <v>812.89599999999984</v>
      </c>
    </row>
    <row r="395" spans="1:6" x14ac:dyDescent="0.25">
      <c r="A395" s="2" t="s">
        <v>2367</v>
      </c>
      <c r="B395" s="2" t="s">
        <v>2618</v>
      </c>
      <c r="C395" s="2" t="s">
        <v>2363</v>
      </c>
      <c r="D395" s="2">
        <v>0.96</v>
      </c>
      <c r="E395" s="8">
        <v>750.06458333333342</v>
      </c>
      <c r="F395" s="8">
        <v>720.06200000000001</v>
      </c>
    </row>
    <row r="396" spans="1:6" x14ac:dyDescent="0.25">
      <c r="A396" s="2" t="s">
        <v>2360</v>
      </c>
      <c r="B396" s="2" t="s">
        <v>2541</v>
      </c>
      <c r="C396" s="2" t="s">
        <v>2363</v>
      </c>
      <c r="D396" s="2">
        <v>2.181</v>
      </c>
      <c r="E396" s="8">
        <v>304.4566712517194</v>
      </c>
      <c r="F396" s="8">
        <v>664.02</v>
      </c>
    </row>
    <row r="397" spans="1:6" x14ac:dyDescent="0.25">
      <c r="A397" s="2" t="s">
        <v>2367</v>
      </c>
      <c r="B397" s="2" t="s">
        <v>2685</v>
      </c>
      <c r="C397" s="2" t="s">
        <v>2363</v>
      </c>
      <c r="D397" s="2">
        <v>40.932000000000002</v>
      </c>
      <c r="E397" s="8">
        <v>13.402130362552523</v>
      </c>
      <c r="F397" s="8">
        <v>548.57599999999991</v>
      </c>
    </row>
    <row r="398" spans="1:6" x14ac:dyDescent="0.25">
      <c r="A398" s="2" t="s">
        <v>2367</v>
      </c>
      <c r="B398" s="2" t="s">
        <v>2542</v>
      </c>
      <c r="C398" s="2" t="s">
        <v>2363</v>
      </c>
      <c r="D398" s="2">
        <v>6.2779999999999996</v>
      </c>
      <c r="E398" s="8">
        <v>81.937241159604966</v>
      </c>
      <c r="F398" s="8">
        <v>514.40199999999993</v>
      </c>
    </row>
    <row r="399" spans="1:6" x14ac:dyDescent="0.25">
      <c r="A399" s="2" t="s">
        <v>2367</v>
      </c>
      <c r="B399" s="2" t="s">
        <v>2598</v>
      </c>
      <c r="C399" s="2" t="s">
        <v>2363</v>
      </c>
      <c r="D399" s="2">
        <v>0.309</v>
      </c>
      <c r="E399" s="8">
        <v>1597.9935275080904</v>
      </c>
      <c r="F399" s="8">
        <v>493.77999999999992</v>
      </c>
    </row>
    <row r="400" spans="1:6" x14ac:dyDescent="0.25">
      <c r="A400" s="2" t="s">
        <v>2367</v>
      </c>
      <c r="B400" s="2" t="s">
        <v>2541</v>
      </c>
      <c r="C400" s="2" t="s">
        <v>2363</v>
      </c>
      <c r="D400" s="2">
        <v>1.552</v>
      </c>
      <c r="E400" s="8">
        <v>304.37371134020617</v>
      </c>
      <c r="F400" s="8">
        <v>472.38799999999998</v>
      </c>
    </row>
    <row r="401" spans="1:6" x14ac:dyDescent="0.25">
      <c r="A401" s="2" t="s">
        <v>2371</v>
      </c>
      <c r="B401" s="2" t="s">
        <v>2372</v>
      </c>
      <c r="C401" s="2" t="s">
        <v>2363</v>
      </c>
      <c r="D401" s="2">
        <v>1</v>
      </c>
      <c r="E401" s="8">
        <v>437.5</v>
      </c>
      <c r="F401" s="8">
        <v>437.5</v>
      </c>
    </row>
    <row r="402" spans="1:6" x14ac:dyDescent="0.25">
      <c r="A402" s="2" t="s">
        <v>2367</v>
      </c>
      <c r="B402" s="2" t="s">
        <v>2604</v>
      </c>
      <c r="C402" s="2" t="s">
        <v>2363</v>
      </c>
      <c r="D402" s="2">
        <v>2.355</v>
      </c>
      <c r="E402" s="8">
        <v>176.18004246284502</v>
      </c>
      <c r="F402" s="8">
        <v>414.90400000000005</v>
      </c>
    </row>
    <row r="403" spans="1:6" x14ac:dyDescent="0.25">
      <c r="A403" s="2" t="s">
        <v>2365</v>
      </c>
      <c r="B403" s="2" t="s">
        <v>2481</v>
      </c>
      <c r="C403" s="2" t="s">
        <v>2363</v>
      </c>
      <c r="D403" s="2">
        <v>3.069</v>
      </c>
      <c r="E403" s="8">
        <v>129.03812316715542</v>
      </c>
      <c r="F403" s="8">
        <v>396.01799999999997</v>
      </c>
    </row>
    <row r="404" spans="1:6" x14ac:dyDescent="0.25">
      <c r="A404" s="2" t="s">
        <v>2433</v>
      </c>
      <c r="B404" s="2" t="s">
        <v>2495</v>
      </c>
      <c r="C404" s="2" t="s">
        <v>2363</v>
      </c>
      <c r="D404" s="2">
        <v>0.31</v>
      </c>
      <c r="E404" s="8">
        <v>1069.6903225806452</v>
      </c>
      <c r="F404" s="8">
        <v>331.60400000000004</v>
      </c>
    </row>
    <row r="405" spans="1:6" x14ac:dyDescent="0.25">
      <c r="A405" s="2" t="s">
        <v>2420</v>
      </c>
      <c r="B405" s="2" t="s">
        <v>2609</v>
      </c>
      <c r="C405" s="2" t="s">
        <v>2363</v>
      </c>
      <c r="D405" s="2">
        <v>0.73499999999999999</v>
      </c>
      <c r="E405" s="8">
        <v>396.8</v>
      </c>
      <c r="F405" s="8">
        <v>291.64800000000002</v>
      </c>
    </row>
    <row r="406" spans="1:6" x14ac:dyDescent="0.25">
      <c r="A406" s="2" t="s">
        <v>2360</v>
      </c>
      <c r="B406" s="2" t="s">
        <v>2362</v>
      </c>
      <c r="C406" s="2" t="s">
        <v>2358</v>
      </c>
      <c r="D406" s="2">
        <v>2</v>
      </c>
      <c r="E406" s="8">
        <v>130.58500000000001</v>
      </c>
      <c r="F406" s="8">
        <v>261.17</v>
      </c>
    </row>
    <row r="407" spans="1:6" x14ac:dyDescent="0.25">
      <c r="A407" s="2" t="s">
        <v>2433</v>
      </c>
      <c r="B407" s="2" t="s">
        <v>2432</v>
      </c>
      <c r="C407" s="2" t="s">
        <v>2363</v>
      </c>
      <c r="D407" s="2">
        <v>0.64900000000000002</v>
      </c>
      <c r="E407" s="8">
        <v>318.52696456086284</v>
      </c>
      <c r="F407" s="8">
        <v>206.72399999999999</v>
      </c>
    </row>
    <row r="408" spans="1:6" x14ac:dyDescent="0.25">
      <c r="A408" s="2" t="s">
        <v>2367</v>
      </c>
      <c r="B408" s="2" t="s">
        <v>2495</v>
      </c>
      <c r="C408" s="2" t="s">
        <v>2363</v>
      </c>
      <c r="D408" s="2">
        <v>0.82699999999999996</v>
      </c>
      <c r="E408" s="8">
        <v>248.73276904474002</v>
      </c>
      <c r="F408" s="8">
        <v>205.702</v>
      </c>
    </row>
    <row r="409" spans="1:6" x14ac:dyDescent="0.25">
      <c r="A409" s="2" t="s">
        <v>2365</v>
      </c>
      <c r="B409" s="2" t="s">
        <v>2549</v>
      </c>
      <c r="C409" s="2" t="s">
        <v>2363</v>
      </c>
      <c r="D409" s="2">
        <v>1.2509999999999999</v>
      </c>
      <c r="E409" s="8">
        <v>161.06155075939247</v>
      </c>
      <c r="F409" s="8">
        <v>201.48799999999997</v>
      </c>
    </row>
    <row r="410" spans="1:6" x14ac:dyDescent="0.25">
      <c r="A410" s="2" t="s">
        <v>2433</v>
      </c>
      <c r="B410" s="2" t="s">
        <v>2474</v>
      </c>
      <c r="C410" s="2" t="s">
        <v>2363</v>
      </c>
      <c r="D410" s="2">
        <v>0.61599999999999999</v>
      </c>
      <c r="E410" s="8">
        <v>288.95454545454544</v>
      </c>
      <c r="F410" s="8">
        <v>177.99599999999998</v>
      </c>
    </row>
    <row r="411" spans="1:6" x14ac:dyDescent="0.25">
      <c r="A411" s="2" t="s">
        <v>2365</v>
      </c>
      <c r="B411" s="2" t="s">
        <v>2502</v>
      </c>
      <c r="C411" s="2" t="s">
        <v>2363</v>
      </c>
      <c r="D411" s="2">
        <v>1.302</v>
      </c>
      <c r="E411" s="8">
        <v>110.43010752688171</v>
      </c>
      <c r="F411" s="8">
        <v>143.78</v>
      </c>
    </row>
    <row r="412" spans="1:6" x14ac:dyDescent="0.25">
      <c r="A412" s="2" t="s">
        <v>2367</v>
      </c>
      <c r="B412" s="2" t="s">
        <v>2474</v>
      </c>
      <c r="C412" s="2" t="s">
        <v>2363</v>
      </c>
      <c r="D412" s="2">
        <v>0.28000000000000003</v>
      </c>
      <c r="E412" s="8">
        <v>376.09999999999991</v>
      </c>
      <c r="F412" s="8">
        <v>105.30799999999998</v>
      </c>
    </row>
    <row r="413" spans="1:6" x14ac:dyDescent="0.25">
      <c r="A413" s="2" t="s">
        <v>2420</v>
      </c>
      <c r="B413" s="2" t="s">
        <v>2419</v>
      </c>
      <c r="C413" s="2" t="s">
        <v>2363</v>
      </c>
      <c r="D413" s="2">
        <v>2.1829999999999998</v>
      </c>
      <c r="E413" s="8">
        <v>40.050389372423275</v>
      </c>
      <c r="F413" s="8">
        <v>87.43</v>
      </c>
    </row>
    <row r="414" spans="1:6" x14ac:dyDescent="0.25">
      <c r="A414" s="2" t="s">
        <v>2360</v>
      </c>
      <c r="B414" s="2" t="s">
        <v>2414</v>
      </c>
      <c r="C414" s="2" t="s">
        <v>2363</v>
      </c>
      <c r="D414" s="2">
        <v>0.36299999999999999</v>
      </c>
      <c r="E414" s="8">
        <v>192.18181818181819</v>
      </c>
      <c r="F414" s="8">
        <v>69.762</v>
      </c>
    </row>
    <row r="415" spans="1:6" x14ac:dyDescent="0.25">
      <c r="A415" s="2" t="s">
        <v>2433</v>
      </c>
      <c r="B415" s="2" t="s">
        <v>2472</v>
      </c>
      <c r="C415" s="2" t="s">
        <v>2363</v>
      </c>
      <c r="D415" s="2">
        <v>3.4000000000000002E-2</v>
      </c>
      <c r="E415" s="8">
        <v>407.23529411764702</v>
      </c>
      <c r="F415" s="8">
        <v>13.846</v>
      </c>
    </row>
    <row r="416" spans="1:6" x14ac:dyDescent="0.25">
      <c r="A416" s="2" t="s">
        <v>2433</v>
      </c>
      <c r="B416" s="2" t="s">
        <v>2476</v>
      </c>
      <c r="C416" s="2" t="s">
        <v>2363</v>
      </c>
      <c r="D416" s="2">
        <v>0.03</v>
      </c>
      <c r="E416" s="8">
        <v>350.93333333333328</v>
      </c>
      <c r="F416" s="8">
        <v>10.527999999999999</v>
      </c>
    </row>
  </sheetData>
  <autoFilter ref="A1:F416" xr:uid="{78A0D440-8E4C-4CF6-808F-4442626B2BC5}">
    <sortState ref="A2:F416">
      <sortCondition descending="1" ref="F1:F416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FD3D-E180-426A-B98C-E2132E6058D3}">
  <dimension ref="A1:F1180"/>
  <sheetViews>
    <sheetView workbookViewId="0">
      <selection activeCell="E6" sqref="E6"/>
    </sheetView>
  </sheetViews>
  <sheetFormatPr defaultRowHeight="15" x14ac:dyDescent="0.25"/>
  <cols>
    <col min="1" max="1" width="6.5703125" customWidth="1"/>
    <col min="2" max="2" width="74.28515625" customWidth="1"/>
    <col min="4" max="4" width="17.7109375" customWidth="1"/>
    <col min="5" max="5" width="21.28515625" style="39" customWidth="1"/>
    <col min="6" max="6" width="23.140625" style="39" customWidth="1"/>
  </cols>
  <sheetData>
    <row r="1" spans="1:6" ht="60" x14ac:dyDescent="0.3">
      <c r="A1" s="42" t="s">
        <v>4</v>
      </c>
      <c r="B1" s="42" t="s">
        <v>3773</v>
      </c>
      <c r="C1" s="42" t="s">
        <v>2710</v>
      </c>
      <c r="D1" s="42" t="s">
        <v>3772</v>
      </c>
      <c r="E1" s="43" t="s">
        <v>3771</v>
      </c>
      <c r="F1" s="42" t="s">
        <v>2707</v>
      </c>
    </row>
    <row r="2" spans="1:6" x14ac:dyDescent="0.25">
      <c r="A2" s="46" t="s">
        <v>2367</v>
      </c>
      <c r="B2" s="46" t="s">
        <v>3336</v>
      </c>
      <c r="C2" s="46" t="s">
        <v>2363</v>
      </c>
      <c r="D2" s="46">
        <v>3734.25</v>
      </c>
      <c r="E2" s="48">
        <v>1564.7881100622617</v>
      </c>
      <c r="F2" s="48">
        <v>5843310.0000000009</v>
      </c>
    </row>
    <row r="3" spans="1:6" x14ac:dyDescent="0.25">
      <c r="A3" t="s">
        <v>2371</v>
      </c>
      <c r="B3" t="s">
        <v>3140</v>
      </c>
      <c r="C3" t="s">
        <v>2363</v>
      </c>
      <c r="D3">
        <v>14.329000000000001</v>
      </c>
      <c r="E3" s="45">
        <v>302670.80745341611</v>
      </c>
      <c r="F3" s="45">
        <v>4336970</v>
      </c>
    </row>
    <row r="4" spans="1:6" x14ac:dyDescent="0.25">
      <c r="A4" s="46" t="s">
        <v>2360</v>
      </c>
      <c r="B4" s="46" t="s">
        <v>3337</v>
      </c>
      <c r="C4" s="46" t="s">
        <v>2363</v>
      </c>
      <c r="D4" s="46">
        <v>1777.4340000000002</v>
      </c>
      <c r="E4" s="48">
        <v>1563.0172484604211</v>
      </c>
      <c r="F4" s="48">
        <v>2778160.0000000005</v>
      </c>
    </row>
    <row r="5" spans="1:6" x14ac:dyDescent="0.25">
      <c r="A5" t="s">
        <v>2371</v>
      </c>
      <c r="B5" t="s">
        <v>3135</v>
      </c>
      <c r="C5" t="s">
        <v>2363</v>
      </c>
      <c r="D5">
        <v>8.8550000000000004</v>
      </c>
      <c r="E5" s="45">
        <v>302670.80745341611</v>
      </c>
      <c r="F5" s="45">
        <v>2680150</v>
      </c>
    </row>
    <row r="6" spans="1:6" x14ac:dyDescent="0.25">
      <c r="A6" t="s">
        <v>2367</v>
      </c>
      <c r="B6" t="s">
        <v>2906</v>
      </c>
      <c r="C6" t="s">
        <v>2363</v>
      </c>
      <c r="D6">
        <v>3531.6</v>
      </c>
      <c r="E6" s="45">
        <v>650.12070987654329</v>
      </c>
      <c r="F6" s="45">
        <v>2295966.2990000001</v>
      </c>
    </row>
    <row r="7" spans="1:6" x14ac:dyDescent="0.25">
      <c r="A7" s="46" t="s">
        <v>2367</v>
      </c>
      <c r="B7" s="46" t="s">
        <v>3343</v>
      </c>
      <c r="C7" s="46" t="s">
        <v>2363</v>
      </c>
      <c r="D7" s="46">
        <v>1293</v>
      </c>
      <c r="E7" s="48">
        <v>1701.4694508894047</v>
      </c>
      <c r="F7" s="48">
        <v>2200000.0000000005</v>
      </c>
    </row>
    <row r="8" spans="1:6" x14ac:dyDescent="0.25">
      <c r="A8" t="s">
        <v>2397</v>
      </c>
      <c r="B8" t="s">
        <v>3486</v>
      </c>
      <c r="C8" t="s">
        <v>2363</v>
      </c>
      <c r="D8">
        <v>30805.345000000001</v>
      </c>
      <c r="E8" s="45">
        <v>68.035313222429423</v>
      </c>
      <c r="F8" s="45">
        <v>2095851.2960000001</v>
      </c>
    </row>
    <row r="9" spans="1:6" x14ac:dyDescent="0.25">
      <c r="A9" t="s">
        <v>2397</v>
      </c>
      <c r="B9" t="s">
        <v>3499</v>
      </c>
      <c r="C9" t="s">
        <v>2363</v>
      </c>
      <c r="D9">
        <v>23008.704000000002</v>
      </c>
      <c r="E9" s="45">
        <v>84.656000007649283</v>
      </c>
      <c r="F9" s="45">
        <v>1947824.8460000001</v>
      </c>
    </row>
    <row r="10" spans="1:6" x14ac:dyDescent="0.25">
      <c r="A10" t="s">
        <v>2365</v>
      </c>
      <c r="B10" t="s">
        <v>3761</v>
      </c>
      <c r="C10" t="s">
        <v>2363</v>
      </c>
      <c r="D10">
        <v>15016</v>
      </c>
      <c r="E10" s="45">
        <v>110.61600000000001</v>
      </c>
      <c r="F10" s="45">
        <v>1661009.8560000001</v>
      </c>
    </row>
    <row r="11" spans="1:6" x14ac:dyDescent="0.25">
      <c r="A11" t="s">
        <v>2367</v>
      </c>
      <c r="B11" t="s">
        <v>3384</v>
      </c>
      <c r="C11" t="s">
        <v>2363</v>
      </c>
      <c r="D11">
        <v>5226.2</v>
      </c>
      <c r="E11" s="45">
        <v>308.8176564234052</v>
      </c>
      <c r="F11" s="45">
        <v>1613942.8360000001</v>
      </c>
    </row>
    <row r="12" spans="1:6" x14ac:dyDescent="0.25">
      <c r="A12" t="s">
        <v>2390</v>
      </c>
      <c r="B12" t="s">
        <v>2712</v>
      </c>
      <c r="C12" t="s">
        <v>2363</v>
      </c>
      <c r="D12">
        <v>446.23999999999995</v>
      </c>
      <c r="E12" s="45">
        <v>3479.3551676228049</v>
      </c>
      <c r="F12" s="45">
        <v>1552627.4500000002</v>
      </c>
    </row>
    <row r="13" spans="1:6" x14ac:dyDescent="0.25">
      <c r="A13" t="s">
        <v>2390</v>
      </c>
      <c r="B13" t="s">
        <v>2712</v>
      </c>
      <c r="C13" s="41" t="s">
        <v>2363</v>
      </c>
      <c r="D13">
        <v>446.23999999999995</v>
      </c>
      <c r="E13" s="45">
        <v>3479.3551676228049</v>
      </c>
      <c r="F13" s="45">
        <v>1552627.4500000002</v>
      </c>
    </row>
    <row r="14" spans="1:6" x14ac:dyDescent="0.25">
      <c r="A14" t="s">
        <v>2360</v>
      </c>
      <c r="B14" t="s">
        <v>3504</v>
      </c>
      <c r="C14" t="s">
        <v>2363</v>
      </c>
      <c r="D14">
        <v>3445.5</v>
      </c>
      <c r="E14" s="45">
        <v>431.64728544478311</v>
      </c>
      <c r="F14" s="45">
        <v>1487240.7220000003</v>
      </c>
    </row>
    <row r="15" spans="1:6" x14ac:dyDescent="0.25">
      <c r="A15" t="s">
        <v>2367</v>
      </c>
      <c r="B15" t="s">
        <v>3660</v>
      </c>
      <c r="C15" t="s">
        <v>2363</v>
      </c>
      <c r="D15">
        <v>2166.7739999999999</v>
      </c>
      <c r="E15" s="45">
        <v>624.25545996029132</v>
      </c>
      <c r="F15" s="45">
        <v>1352620.5000000002</v>
      </c>
    </row>
    <row r="16" spans="1:6" x14ac:dyDescent="0.25">
      <c r="A16" t="s">
        <v>2365</v>
      </c>
      <c r="B16" t="s">
        <v>3486</v>
      </c>
      <c r="C16" t="s">
        <v>2363</v>
      </c>
      <c r="D16">
        <v>19236</v>
      </c>
      <c r="E16" s="45">
        <v>67.176910792264508</v>
      </c>
      <c r="F16" s="45">
        <v>1292215.0560000001</v>
      </c>
    </row>
    <row r="17" spans="1:6" x14ac:dyDescent="0.25">
      <c r="A17" t="s">
        <v>2367</v>
      </c>
      <c r="B17" t="s">
        <v>3454</v>
      </c>
      <c r="C17" t="s">
        <v>2363</v>
      </c>
      <c r="D17">
        <v>5367.4</v>
      </c>
      <c r="E17" s="45">
        <v>238.0631337332787</v>
      </c>
      <c r="F17" s="45">
        <v>1277780.064</v>
      </c>
    </row>
    <row r="18" spans="1:6" x14ac:dyDescent="0.25">
      <c r="A18" s="46" t="s">
        <v>2367</v>
      </c>
      <c r="B18" s="46" t="s">
        <v>3317</v>
      </c>
      <c r="C18" s="46" t="s">
        <v>2363</v>
      </c>
      <c r="D18" s="46">
        <v>1681.2</v>
      </c>
      <c r="E18" s="48">
        <v>729.53842493457057</v>
      </c>
      <c r="F18" s="48">
        <v>1226500</v>
      </c>
    </row>
    <row r="19" spans="1:6" x14ac:dyDescent="0.25">
      <c r="A19" s="46" t="s">
        <v>2360</v>
      </c>
      <c r="B19" s="46" t="s">
        <v>3338</v>
      </c>
      <c r="C19" s="46" t="s">
        <v>2363</v>
      </c>
      <c r="D19" s="46">
        <v>732.65800000000013</v>
      </c>
      <c r="E19" s="48">
        <v>1619.9405479773643</v>
      </c>
      <c r="F19" s="48">
        <v>1186862.402</v>
      </c>
    </row>
    <row r="20" spans="1:6" x14ac:dyDescent="0.25">
      <c r="A20" t="s">
        <v>2367</v>
      </c>
      <c r="B20" t="s">
        <v>3770</v>
      </c>
      <c r="C20" t="s">
        <v>2363</v>
      </c>
      <c r="D20">
        <v>2450</v>
      </c>
      <c r="E20" s="45">
        <v>413.92070163265311</v>
      </c>
      <c r="F20" s="45">
        <v>1014105.7190000002</v>
      </c>
    </row>
    <row r="21" spans="1:6" x14ac:dyDescent="0.25">
      <c r="A21" s="46" t="s">
        <v>2360</v>
      </c>
      <c r="B21" s="46" t="s">
        <v>3340</v>
      </c>
      <c r="C21" s="46" t="s">
        <v>2363</v>
      </c>
      <c r="D21" s="46">
        <v>602.89700000000005</v>
      </c>
      <c r="E21" s="48">
        <v>1670.0214132762312</v>
      </c>
      <c r="F21" s="48">
        <v>1006850.9</v>
      </c>
    </row>
    <row r="22" spans="1:6" x14ac:dyDescent="0.25">
      <c r="A22" t="s">
        <v>2367</v>
      </c>
      <c r="B22" t="s">
        <v>3388</v>
      </c>
      <c r="C22" t="s">
        <v>2363</v>
      </c>
      <c r="D22">
        <v>4240.1360000000004</v>
      </c>
      <c r="E22" s="45">
        <v>234.42326920645939</v>
      </c>
      <c r="F22" s="45">
        <v>993986.54300000006</v>
      </c>
    </row>
    <row r="23" spans="1:6" x14ac:dyDescent="0.25">
      <c r="A23" t="s">
        <v>2367</v>
      </c>
      <c r="B23" t="s">
        <v>3467</v>
      </c>
      <c r="C23" t="s">
        <v>2363</v>
      </c>
      <c r="D23">
        <v>2570</v>
      </c>
      <c r="E23" s="45">
        <v>360.77999883268484</v>
      </c>
      <c r="F23" s="45">
        <v>927204.59700000007</v>
      </c>
    </row>
    <row r="24" spans="1:6" x14ac:dyDescent="0.25">
      <c r="A24" t="s">
        <v>2367</v>
      </c>
      <c r="B24" t="s">
        <v>3613</v>
      </c>
      <c r="C24" t="s">
        <v>2363</v>
      </c>
      <c r="D24">
        <v>1887.0419999999999</v>
      </c>
      <c r="E24" s="45">
        <v>463.0735632805206</v>
      </c>
      <c r="F24" s="45">
        <v>873839.26300000015</v>
      </c>
    </row>
    <row r="25" spans="1:6" x14ac:dyDescent="0.25">
      <c r="A25" t="s">
        <v>2367</v>
      </c>
      <c r="B25" t="s">
        <v>3409</v>
      </c>
      <c r="C25" t="s">
        <v>2363</v>
      </c>
      <c r="D25">
        <v>2135</v>
      </c>
      <c r="E25" s="45">
        <v>385.19250257611247</v>
      </c>
      <c r="F25" s="45">
        <v>822385.99300000013</v>
      </c>
    </row>
    <row r="26" spans="1:6" x14ac:dyDescent="0.25">
      <c r="A26" t="s">
        <v>2367</v>
      </c>
      <c r="B26" t="s">
        <v>3618</v>
      </c>
      <c r="C26" t="s">
        <v>2363</v>
      </c>
      <c r="D26">
        <v>2433.2840000000001</v>
      </c>
      <c r="E26" s="45">
        <v>314.67285734012142</v>
      </c>
      <c r="F26" s="45">
        <v>765688.429</v>
      </c>
    </row>
    <row r="27" spans="1:6" x14ac:dyDescent="0.25">
      <c r="A27" t="s">
        <v>2367</v>
      </c>
      <c r="B27" t="s">
        <v>3552</v>
      </c>
      <c r="C27" t="s">
        <v>2363</v>
      </c>
      <c r="D27">
        <v>1255</v>
      </c>
      <c r="E27" s="45">
        <v>601.16923027888447</v>
      </c>
      <c r="F27" s="45">
        <v>754467.38399999996</v>
      </c>
    </row>
    <row r="28" spans="1:6" x14ac:dyDescent="0.25">
      <c r="A28" t="s">
        <v>2360</v>
      </c>
      <c r="B28" t="s">
        <v>3732</v>
      </c>
      <c r="C28" t="s">
        <v>2363</v>
      </c>
      <c r="D28">
        <v>1331.2170000000001</v>
      </c>
      <c r="E28" s="45">
        <v>522.61037456703161</v>
      </c>
      <c r="F28" s="45">
        <v>695707.81500000018</v>
      </c>
    </row>
    <row r="29" spans="1:6" x14ac:dyDescent="0.25">
      <c r="A29" s="46" t="s">
        <v>2367</v>
      </c>
      <c r="B29" s="46" t="s">
        <v>3323</v>
      </c>
      <c r="C29" s="46" t="s">
        <v>2363</v>
      </c>
      <c r="D29" s="46">
        <v>473.04</v>
      </c>
      <c r="E29" s="48">
        <v>1451.0400811770676</v>
      </c>
      <c r="F29" s="48">
        <v>686400.00000000012</v>
      </c>
    </row>
    <row r="30" spans="1:6" x14ac:dyDescent="0.25">
      <c r="A30" t="s">
        <v>2360</v>
      </c>
      <c r="B30" t="s">
        <v>3715</v>
      </c>
      <c r="C30" t="s">
        <v>2363</v>
      </c>
      <c r="D30">
        <v>1605.1869999999999</v>
      </c>
      <c r="E30" s="45">
        <v>421.96837190931666</v>
      </c>
      <c r="F30" s="45">
        <v>677338.14500000025</v>
      </c>
    </row>
    <row r="31" spans="1:6" x14ac:dyDescent="0.25">
      <c r="A31" t="s">
        <v>2367</v>
      </c>
      <c r="B31" t="s">
        <v>3407</v>
      </c>
      <c r="C31" t="s">
        <v>2363</v>
      </c>
      <c r="D31">
        <v>1862.12</v>
      </c>
      <c r="E31" s="45">
        <v>348.32284009623436</v>
      </c>
      <c r="F31" s="45">
        <v>648618.92699999991</v>
      </c>
    </row>
    <row r="32" spans="1:6" x14ac:dyDescent="0.25">
      <c r="A32" t="s">
        <v>2360</v>
      </c>
      <c r="B32" t="s">
        <v>3449</v>
      </c>
      <c r="C32" t="s">
        <v>2363</v>
      </c>
      <c r="D32">
        <v>1376.421</v>
      </c>
      <c r="E32" s="45">
        <v>465.67351558861714</v>
      </c>
      <c r="F32" s="45">
        <v>640962.80599999998</v>
      </c>
    </row>
    <row r="33" spans="1:6" x14ac:dyDescent="0.25">
      <c r="A33" t="s">
        <v>2397</v>
      </c>
      <c r="B33" t="s">
        <v>3522</v>
      </c>
      <c r="C33" t="s">
        <v>2363</v>
      </c>
      <c r="D33">
        <v>6748</v>
      </c>
      <c r="E33" s="45">
        <v>93.663097658565519</v>
      </c>
      <c r="F33" s="45">
        <v>632038.5830000001</v>
      </c>
    </row>
    <row r="34" spans="1:6" x14ac:dyDescent="0.25">
      <c r="A34" t="s">
        <v>2367</v>
      </c>
      <c r="B34" t="s">
        <v>3405</v>
      </c>
      <c r="C34" t="s">
        <v>2363</v>
      </c>
      <c r="D34">
        <v>1717.2</v>
      </c>
      <c r="E34" s="45">
        <v>364.79341893780571</v>
      </c>
      <c r="F34" s="45">
        <v>626423.25899999996</v>
      </c>
    </row>
    <row r="35" spans="1:6" x14ac:dyDescent="0.25">
      <c r="A35" t="s">
        <v>2360</v>
      </c>
      <c r="B35" t="s">
        <v>3742</v>
      </c>
      <c r="C35" t="s">
        <v>2363</v>
      </c>
      <c r="D35">
        <v>1101.3969999999999</v>
      </c>
      <c r="E35" s="45">
        <v>563.2897520149412</v>
      </c>
      <c r="F35" s="45">
        <v>620405.64300000016</v>
      </c>
    </row>
    <row r="36" spans="1:6" x14ac:dyDescent="0.25">
      <c r="A36" t="s">
        <v>2360</v>
      </c>
      <c r="B36" t="s">
        <v>3402</v>
      </c>
      <c r="C36" t="s">
        <v>2363</v>
      </c>
      <c r="D36">
        <v>1319.8219999999999</v>
      </c>
      <c r="E36" s="45">
        <v>459.36179424195086</v>
      </c>
      <c r="F36" s="45">
        <v>606275.80200000003</v>
      </c>
    </row>
    <row r="37" spans="1:6" x14ac:dyDescent="0.25">
      <c r="A37" t="s">
        <v>2367</v>
      </c>
      <c r="B37" t="s">
        <v>3491</v>
      </c>
      <c r="C37" t="s">
        <v>2363</v>
      </c>
      <c r="D37">
        <v>6569.0550000000003</v>
      </c>
      <c r="E37" s="45">
        <v>85.970077431228688</v>
      </c>
      <c r="F37" s="45">
        <v>564742.16700000002</v>
      </c>
    </row>
    <row r="38" spans="1:6" x14ac:dyDescent="0.25">
      <c r="A38" t="s">
        <v>2367</v>
      </c>
      <c r="B38" t="s">
        <v>3681</v>
      </c>
      <c r="C38" t="s">
        <v>2363</v>
      </c>
      <c r="D38">
        <v>939.15599999999995</v>
      </c>
      <c r="E38" s="45">
        <v>598.49535966335736</v>
      </c>
      <c r="F38" s="45">
        <v>562080.50800000003</v>
      </c>
    </row>
    <row r="39" spans="1:6" x14ac:dyDescent="0.25">
      <c r="A39" t="s">
        <v>2360</v>
      </c>
      <c r="B39" t="s">
        <v>3501</v>
      </c>
      <c r="C39" t="s">
        <v>2363</v>
      </c>
      <c r="D39">
        <v>5693.7730000000001</v>
      </c>
      <c r="E39" s="45">
        <v>98.125055565088388</v>
      </c>
      <c r="F39" s="45">
        <v>558701.79200000002</v>
      </c>
    </row>
    <row r="40" spans="1:6" x14ac:dyDescent="0.25">
      <c r="A40" t="s">
        <v>2367</v>
      </c>
      <c r="B40" t="s">
        <v>3519</v>
      </c>
      <c r="C40" t="s">
        <v>2363</v>
      </c>
      <c r="D40">
        <v>1450</v>
      </c>
      <c r="E40" s="45">
        <v>376.7451068965517</v>
      </c>
      <c r="F40" s="45">
        <v>546280.40500000003</v>
      </c>
    </row>
    <row r="41" spans="1:6" x14ac:dyDescent="0.25">
      <c r="A41" t="s">
        <v>2367</v>
      </c>
      <c r="B41" t="s">
        <v>3538</v>
      </c>
      <c r="C41" t="s">
        <v>2363</v>
      </c>
      <c r="D41">
        <v>1612</v>
      </c>
      <c r="E41" s="45">
        <v>330</v>
      </c>
      <c r="F41" s="45">
        <v>531960</v>
      </c>
    </row>
    <row r="42" spans="1:6" x14ac:dyDescent="0.25">
      <c r="A42" t="s">
        <v>2360</v>
      </c>
      <c r="B42" t="s">
        <v>3770</v>
      </c>
      <c r="C42" t="s">
        <v>2363</v>
      </c>
      <c r="D42">
        <v>1497.875</v>
      </c>
      <c r="E42" s="45">
        <v>351.69750413085211</v>
      </c>
      <c r="F42" s="45">
        <v>526798.89900000009</v>
      </c>
    </row>
    <row r="43" spans="1:6" x14ac:dyDescent="0.25">
      <c r="A43" t="s">
        <v>2360</v>
      </c>
      <c r="B43" t="s">
        <v>3481</v>
      </c>
      <c r="C43" t="s">
        <v>2363</v>
      </c>
      <c r="D43">
        <v>1442.0430000000001</v>
      </c>
      <c r="E43" s="45">
        <v>362.32227679757131</v>
      </c>
      <c r="F43" s="45">
        <v>522484.30300000019</v>
      </c>
    </row>
    <row r="44" spans="1:6" x14ac:dyDescent="0.25">
      <c r="A44" t="s">
        <v>2360</v>
      </c>
      <c r="B44" t="s">
        <v>3500</v>
      </c>
      <c r="C44" t="s">
        <v>2363</v>
      </c>
      <c r="D44">
        <v>5194.1349999999993</v>
      </c>
      <c r="E44" s="45">
        <v>96.367288104756639</v>
      </c>
      <c r="F44" s="45">
        <v>500544.70400000009</v>
      </c>
    </row>
    <row r="45" spans="1:6" x14ac:dyDescent="0.25">
      <c r="A45" t="s">
        <v>2360</v>
      </c>
      <c r="B45" t="s">
        <v>3398</v>
      </c>
      <c r="C45" t="s">
        <v>2363</v>
      </c>
      <c r="D45">
        <v>3088.05</v>
      </c>
      <c r="E45" s="45">
        <v>155.15499554735189</v>
      </c>
      <c r="F45" s="45">
        <v>479126.38400000002</v>
      </c>
    </row>
    <row r="46" spans="1:6" x14ac:dyDescent="0.25">
      <c r="A46" t="s">
        <v>2367</v>
      </c>
      <c r="B46" t="s">
        <v>3659</v>
      </c>
      <c r="C46" t="s">
        <v>2363</v>
      </c>
      <c r="D46">
        <v>729.81299999999999</v>
      </c>
      <c r="E46" s="45">
        <v>653.13204067343293</v>
      </c>
      <c r="F46" s="45">
        <v>476664.25400000007</v>
      </c>
    </row>
    <row r="47" spans="1:6" x14ac:dyDescent="0.25">
      <c r="A47" t="s">
        <v>2360</v>
      </c>
      <c r="B47" t="s">
        <v>3396</v>
      </c>
      <c r="C47" t="s">
        <v>2363</v>
      </c>
      <c r="D47">
        <v>2460</v>
      </c>
      <c r="E47" s="45">
        <v>193.10500000000002</v>
      </c>
      <c r="F47" s="45">
        <v>475038.30000000005</v>
      </c>
    </row>
    <row r="48" spans="1:6" x14ac:dyDescent="0.25">
      <c r="A48" t="s">
        <v>2360</v>
      </c>
      <c r="B48" t="s">
        <v>3480</v>
      </c>
      <c r="C48" t="s">
        <v>2363</v>
      </c>
      <c r="D48">
        <v>5205.5519999999997</v>
      </c>
      <c r="E48" s="45">
        <v>91.177513354971794</v>
      </c>
      <c r="F48" s="45">
        <v>474629.28700000013</v>
      </c>
    </row>
    <row r="49" spans="1:6" x14ac:dyDescent="0.25">
      <c r="A49" t="s">
        <v>2367</v>
      </c>
      <c r="B49" t="s">
        <v>3609</v>
      </c>
      <c r="C49" t="s">
        <v>2363</v>
      </c>
      <c r="D49">
        <v>817.05399999999997</v>
      </c>
      <c r="E49" s="45">
        <v>570.796353729374</v>
      </c>
      <c r="F49" s="45">
        <v>466371.44399999996</v>
      </c>
    </row>
    <row r="50" spans="1:6" x14ac:dyDescent="0.25">
      <c r="A50" t="s">
        <v>2367</v>
      </c>
      <c r="B50" t="s">
        <v>3566</v>
      </c>
      <c r="C50" t="s">
        <v>2363</v>
      </c>
      <c r="D50">
        <v>2676.6640000000002</v>
      </c>
      <c r="E50" s="45">
        <v>167.89009192039046</v>
      </c>
      <c r="F50" s="45">
        <v>449385.36500000005</v>
      </c>
    </row>
    <row r="51" spans="1:6" x14ac:dyDescent="0.25">
      <c r="A51" t="s">
        <v>2360</v>
      </c>
      <c r="B51" t="s">
        <v>3505</v>
      </c>
      <c r="C51" t="s">
        <v>2363</v>
      </c>
      <c r="D51">
        <v>1258.6610000000001</v>
      </c>
      <c r="E51" s="45">
        <v>351.69750155125172</v>
      </c>
      <c r="F51" s="45">
        <v>442667.92900000006</v>
      </c>
    </row>
    <row r="52" spans="1:6" x14ac:dyDescent="0.25">
      <c r="A52" t="s">
        <v>2360</v>
      </c>
      <c r="B52" t="s">
        <v>3400</v>
      </c>
      <c r="C52" t="s">
        <v>2363</v>
      </c>
      <c r="D52">
        <v>1867</v>
      </c>
      <c r="E52" s="45">
        <v>227.99328816282809</v>
      </c>
      <c r="F52" s="45">
        <v>425663.46900000004</v>
      </c>
    </row>
    <row r="53" spans="1:6" x14ac:dyDescent="0.25">
      <c r="A53" s="46" t="s">
        <v>2367</v>
      </c>
      <c r="B53" s="46" t="s">
        <v>3332</v>
      </c>
      <c r="C53" s="46" t="s">
        <v>2358</v>
      </c>
      <c r="D53" s="46">
        <v>15</v>
      </c>
      <c r="E53" s="48">
        <v>27335.000000000004</v>
      </c>
      <c r="F53" s="48">
        <v>410025.00000000006</v>
      </c>
    </row>
    <row r="54" spans="1:6" x14ac:dyDescent="0.25">
      <c r="A54" t="s">
        <v>2360</v>
      </c>
      <c r="B54" t="s">
        <v>3452</v>
      </c>
      <c r="C54" t="s">
        <v>2363</v>
      </c>
      <c r="D54">
        <v>2600</v>
      </c>
      <c r="E54" s="45">
        <v>154</v>
      </c>
      <c r="F54" s="45">
        <v>400400</v>
      </c>
    </row>
    <row r="55" spans="1:6" x14ac:dyDescent="0.25">
      <c r="A55" t="s">
        <v>2367</v>
      </c>
      <c r="B55" t="s">
        <v>3379</v>
      </c>
      <c r="C55" t="s">
        <v>2363</v>
      </c>
      <c r="D55">
        <v>3327.2040000000002</v>
      </c>
      <c r="E55" s="45">
        <v>118.96500244649862</v>
      </c>
      <c r="F55" s="45">
        <v>395820.83199999999</v>
      </c>
    </row>
    <row r="56" spans="1:6" x14ac:dyDescent="0.25">
      <c r="A56" t="s">
        <v>2420</v>
      </c>
      <c r="B56" t="s">
        <v>3395</v>
      </c>
      <c r="C56" t="s">
        <v>2363</v>
      </c>
      <c r="D56">
        <v>3687.0549999999994</v>
      </c>
      <c r="E56" s="45">
        <v>107.02999656907751</v>
      </c>
      <c r="F56" s="45">
        <v>394625.484</v>
      </c>
    </row>
    <row r="57" spans="1:6" x14ac:dyDescent="0.25">
      <c r="A57" t="s">
        <v>2367</v>
      </c>
      <c r="B57" t="s">
        <v>3663</v>
      </c>
      <c r="C57" t="s">
        <v>2363</v>
      </c>
      <c r="D57">
        <v>1890</v>
      </c>
      <c r="E57" s="45">
        <v>207.42857142857144</v>
      </c>
      <c r="F57" s="45">
        <v>392040.00000000006</v>
      </c>
    </row>
    <row r="58" spans="1:6" x14ac:dyDescent="0.25">
      <c r="A58" t="s">
        <v>2360</v>
      </c>
      <c r="B58" t="s">
        <v>3413</v>
      </c>
      <c r="C58" t="s">
        <v>2363</v>
      </c>
      <c r="D58">
        <v>911.93799999999999</v>
      </c>
      <c r="E58" s="45">
        <v>425.15499737920783</v>
      </c>
      <c r="F58" s="45">
        <v>387714.99800000002</v>
      </c>
    </row>
    <row r="59" spans="1:6" x14ac:dyDescent="0.25">
      <c r="A59" t="s">
        <v>2360</v>
      </c>
      <c r="B59" t="s">
        <v>3483</v>
      </c>
      <c r="C59" t="s">
        <v>2363</v>
      </c>
      <c r="D59">
        <v>1341.1</v>
      </c>
      <c r="E59" s="45">
        <v>283.40936917455821</v>
      </c>
      <c r="F59" s="45">
        <v>380080.30499999999</v>
      </c>
    </row>
    <row r="60" spans="1:6" x14ac:dyDescent="0.25">
      <c r="A60" s="46" t="s">
        <v>2367</v>
      </c>
      <c r="B60" s="46" t="s">
        <v>3312</v>
      </c>
      <c r="C60" s="46" t="s">
        <v>2363</v>
      </c>
      <c r="D60" s="46">
        <v>110.6</v>
      </c>
      <c r="E60" s="48">
        <v>3365.6419529837253</v>
      </c>
      <c r="F60" s="48">
        <v>372240</v>
      </c>
    </row>
    <row r="61" spans="1:6" x14ac:dyDescent="0.25">
      <c r="A61" t="s">
        <v>2367</v>
      </c>
      <c r="B61" t="s">
        <v>3635</v>
      </c>
      <c r="C61" t="s">
        <v>2363</v>
      </c>
      <c r="D61">
        <v>1108.076</v>
      </c>
      <c r="E61" s="45">
        <v>326.66205657373683</v>
      </c>
      <c r="F61" s="45">
        <v>361966.38500000001</v>
      </c>
    </row>
    <row r="62" spans="1:6" x14ac:dyDescent="0.25">
      <c r="A62" s="46" t="s">
        <v>2367</v>
      </c>
      <c r="B62" s="46" t="s">
        <v>3328</v>
      </c>
      <c r="C62" s="46" t="s">
        <v>2363</v>
      </c>
      <c r="D62" s="46">
        <v>199.29</v>
      </c>
      <c r="E62" s="48">
        <v>1794.6961714085005</v>
      </c>
      <c r="F62" s="48">
        <v>357665.00000000006</v>
      </c>
    </row>
    <row r="63" spans="1:6" x14ac:dyDescent="0.25">
      <c r="A63" t="s">
        <v>2360</v>
      </c>
      <c r="B63" t="s">
        <v>3559</v>
      </c>
      <c r="C63" t="s">
        <v>2363</v>
      </c>
      <c r="D63">
        <v>665.2299999999999</v>
      </c>
      <c r="E63" s="45">
        <v>531.28139741142172</v>
      </c>
      <c r="F63" s="45">
        <v>353424.32400000002</v>
      </c>
    </row>
    <row r="64" spans="1:6" x14ac:dyDescent="0.25">
      <c r="A64" t="s">
        <v>2367</v>
      </c>
      <c r="B64" t="s">
        <v>3510</v>
      </c>
      <c r="C64" t="s">
        <v>2363</v>
      </c>
      <c r="D64">
        <v>2658.739</v>
      </c>
      <c r="E64" s="45">
        <v>131.50500105501143</v>
      </c>
      <c r="F64" s="45">
        <v>349637.47500000003</v>
      </c>
    </row>
    <row r="65" spans="1:6" x14ac:dyDescent="0.25">
      <c r="A65" t="s">
        <v>2367</v>
      </c>
      <c r="B65" t="s">
        <v>3420</v>
      </c>
      <c r="C65" t="s">
        <v>2363</v>
      </c>
      <c r="D65">
        <v>576</v>
      </c>
      <c r="E65" s="45">
        <v>601.48</v>
      </c>
      <c r="F65" s="45">
        <v>346452.47999999998</v>
      </c>
    </row>
    <row r="66" spans="1:6" x14ac:dyDescent="0.25">
      <c r="A66" t="s">
        <v>2367</v>
      </c>
      <c r="B66" t="s">
        <v>3608</v>
      </c>
      <c r="C66" t="s">
        <v>2363</v>
      </c>
      <c r="D66">
        <v>594.35799999999995</v>
      </c>
      <c r="E66" s="45">
        <v>576.73385064220565</v>
      </c>
      <c r="F66" s="45">
        <v>342786.37800000003</v>
      </c>
    </row>
    <row r="67" spans="1:6" x14ac:dyDescent="0.25">
      <c r="A67" t="s">
        <v>2360</v>
      </c>
      <c r="B67" t="s">
        <v>3547</v>
      </c>
      <c r="C67" t="s">
        <v>2363</v>
      </c>
      <c r="D67">
        <v>603.01599999999996</v>
      </c>
      <c r="E67" s="45">
        <v>563.28974521405746</v>
      </c>
      <c r="F67" s="45">
        <v>339672.72900000005</v>
      </c>
    </row>
    <row r="68" spans="1:6" x14ac:dyDescent="0.25">
      <c r="A68" t="s">
        <v>2367</v>
      </c>
      <c r="B68" t="s">
        <v>3661</v>
      </c>
      <c r="C68" t="s">
        <v>2402</v>
      </c>
      <c r="D68">
        <v>7.38</v>
      </c>
      <c r="E68" s="45">
        <v>45833.333333333336</v>
      </c>
      <c r="F68" s="45">
        <v>338250</v>
      </c>
    </row>
    <row r="69" spans="1:6" x14ac:dyDescent="0.25">
      <c r="A69" t="s">
        <v>2365</v>
      </c>
      <c r="B69" t="s">
        <v>3420</v>
      </c>
      <c r="C69" t="s">
        <v>2363</v>
      </c>
      <c r="D69">
        <v>541.87900000000002</v>
      </c>
      <c r="E69" s="45">
        <v>599.12042540862444</v>
      </c>
      <c r="F69" s="45">
        <v>324650.777</v>
      </c>
    </row>
    <row r="70" spans="1:6" x14ac:dyDescent="0.25">
      <c r="A70" t="s">
        <v>2360</v>
      </c>
      <c r="B70" t="s">
        <v>3431</v>
      </c>
      <c r="C70" t="s">
        <v>2363</v>
      </c>
      <c r="D70">
        <v>2100</v>
      </c>
      <c r="E70" s="45">
        <v>154.16500000000002</v>
      </c>
      <c r="F70" s="45">
        <v>323746.50000000006</v>
      </c>
    </row>
    <row r="71" spans="1:6" x14ac:dyDescent="0.25">
      <c r="A71" s="46" t="s">
        <v>2367</v>
      </c>
      <c r="B71" s="46" t="s">
        <v>3324</v>
      </c>
      <c r="C71" s="46" t="s">
        <v>2363</v>
      </c>
      <c r="D71" s="46">
        <v>241.2</v>
      </c>
      <c r="E71" s="48">
        <v>1333.4991708126038</v>
      </c>
      <c r="F71" s="48">
        <v>321640</v>
      </c>
    </row>
    <row r="72" spans="1:6" x14ac:dyDescent="0.25">
      <c r="A72" t="s">
        <v>2360</v>
      </c>
      <c r="B72" t="s">
        <v>3460</v>
      </c>
      <c r="C72" t="s">
        <v>2363</v>
      </c>
      <c r="D72">
        <v>719.68499999999995</v>
      </c>
      <c r="E72" s="45">
        <v>446.62211662046599</v>
      </c>
      <c r="F72" s="45">
        <v>321427.23800000001</v>
      </c>
    </row>
    <row r="73" spans="1:6" x14ac:dyDescent="0.25">
      <c r="A73" s="46" t="s">
        <v>2360</v>
      </c>
      <c r="B73" s="46" t="s">
        <v>3341</v>
      </c>
      <c r="C73" s="46" t="s">
        <v>2363</v>
      </c>
      <c r="D73" s="46">
        <v>190.70100000000002</v>
      </c>
      <c r="E73" s="48">
        <v>1640.8199222867211</v>
      </c>
      <c r="F73" s="48">
        <v>312906.00000000006</v>
      </c>
    </row>
    <row r="74" spans="1:6" x14ac:dyDescent="0.25">
      <c r="A74" s="46" t="s">
        <v>2367</v>
      </c>
      <c r="B74" s="46" t="s">
        <v>3316</v>
      </c>
      <c r="C74" s="46" t="s">
        <v>2363</v>
      </c>
      <c r="D74" s="46">
        <v>438.02</v>
      </c>
      <c r="E74" s="48">
        <v>712.74485183324964</v>
      </c>
      <c r="F74" s="48">
        <v>312196.5</v>
      </c>
    </row>
    <row r="75" spans="1:6" x14ac:dyDescent="0.25">
      <c r="A75" t="s">
        <v>2360</v>
      </c>
      <c r="B75" t="s">
        <v>2909</v>
      </c>
      <c r="C75" t="s">
        <v>2363</v>
      </c>
      <c r="D75">
        <v>2743.8</v>
      </c>
      <c r="E75" s="45">
        <v>111.69702602230484</v>
      </c>
      <c r="F75" s="45">
        <v>306474.30000000005</v>
      </c>
    </row>
    <row r="76" spans="1:6" x14ac:dyDescent="0.25">
      <c r="A76" t="s">
        <v>2367</v>
      </c>
      <c r="B76" t="s">
        <v>3496</v>
      </c>
      <c r="C76" t="s">
        <v>2363</v>
      </c>
      <c r="D76">
        <v>2085</v>
      </c>
      <c r="E76" s="45">
        <v>146.02500000000001</v>
      </c>
      <c r="F76" s="45">
        <v>304462.125</v>
      </c>
    </row>
    <row r="77" spans="1:6" x14ac:dyDescent="0.25">
      <c r="A77" t="s">
        <v>2367</v>
      </c>
      <c r="B77" t="s">
        <v>3628</v>
      </c>
      <c r="C77" t="s">
        <v>2363</v>
      </c>
      <c r="D77">
        <v>1316.4829999999999</v>
      </c>
      <c r="E77" s="45">
        <v>229.90000250667882</v>
      </c>
      <c r="F77" s="45">
        <v>302659.44500000007</v>
      </c>
    </row>
    <row r="78" spans="1:6" x14ac:dyDescent="0.25">
      <c r="A78" s="46" t="s">
        <v>2360</v>
      </c>
      <c r="B78" s="46" t="s">
        <v>3329</v>
      </c>
      <c r="C78" s="46" t="s">
        <v>2363</v>
      </c>
      <c r="D78" s="46">
        <v>209.93799999999999</v>
      </c>
      <c r="E78" s="48">
        <v>1378.1935619087542</v>
      </c>
      <c r="F78" s="48">
        <v>289335.2</v>
      </c>
    </row>
    <row r="79" spans="1:6" x14ac:dyDescent="0.25">
      <c r="A79" t="s">
        <v>2367</v>
      </c>
      <c r="B79" t="s">
        <v>3611</v>
      </c>
      <c r="C79" t="s">
        <v>2363</v>
      </c>
      <c r="D79">
        <v>927.36</v>
      </c>
      <c r="E79" s="45">
        <v>307.60484170117326</v>
      </c>
      <c r="F79" s="45">
        <v>285260.42600000004</v>
      </c>
    </row>
    <row r="80" spans="1:6" x14ac:dyDescent="0.25">
      <c r="A80" t="s">
        <v>2367</v>
      </c>
      <c r="B80" t="s">
        <v>3386</v>
      </c>
      <c r="C80" t="s">
        <v>2363</v>
      </c>
      <c r="D80">
        <v>684</v>
      </c>
      <c r="E80" s="45">
        <v>408.30403070175441</v>
      </c>
      <c r="F80" s="45">
        <v>279279.95699999999</v>
      </c>
    </row>
    <row r="81" spans="1:6" x14ac:dyDescent="0.25">
      <c r="A81" t="s">
        <v>2360</v>
      </c>
      <c r="B81" t="s">
        <v>3405</v>
      </c>
      <c r="C81" t="s">
        <v>2363</v>
      </c>
      <c r="D81">
        <v>764.10599999999999</v>
      </c>
      <c r="E81" s="45">
        <v>364.79355743836589</v>
      </c>
      <c r="F81" s="45">
        <v>278740.946</v>
      </c>
    </row>
    <row r="82" spans="1:6" x14ac:dyDescent="0.25">
      <c r="A82" t="s">
        <v>2422</v>
      </c>
      <c r="B82" t="s">
        <v>3618</v>
      </c>
      <c r="C82" t="s">
        <v>2363</v>
      </c>
      <c r="D82">
        <v>910.69299999999998</v>
      </c>
      <c r="E82" s="45">
        <v>305.19521397441292</v>
      </c>
      <c r="F82" s="45">
        <v>277939.14500000002</v>
      </c>
    </row>
    <row r="83" spans="1:6" x14ac:dyDescent="0.25">
      <c r="A83" t="s">
        <v>2360</v>
      </c>
      <c r="B83" t="s">
        <v>3406</v>
      </c>
      <c r="C83" t="s">
        <v>2363</v>
      </c>
      <c r="D83">
        <v>645.40499999999997</v>
      </c>
      <c r="E83" s="45">
        <v>424.27000255653439</v>
      </c>
      <c r="F83" s="45">
        <v>273825.98100000009</v>
      </c>
    </row>
    <row r="84" spans="1:6" x14ac:dyDescent="0.25">
      <c r="A84" t="s">
        <v>2367</v>
      </c>
      <c r="B84" t="s">
        <v>3673</v>
      </c>
      <c r="C84" t="s">
        <v>2363</v>
      </c>
      <c r="D84">
        <v>1740</v>
      </c>
      <c r="E84" s="45">
        <v>157.09558333333334</v>
      </c>
      <c r="F84" s="45">
        <v>273346.315</v>
      </c>
    </row>
    <row r="85" spans="1:6" x14ac:dyDescent="0.25">
      <c r="A85" t="s">
        <v>2360</v>
      </c>
      <c r="B85" t="s">
        <v>3427</v>
      </c>
      <c r="C85" t="s">
        <v>2363</v>
      </c>
      <c r="D85">
        <v>2400</v>
      </c>
      <c r="E85" s="45">
        <v>113.77147833333335</v>
      </c>
      <c r="F85" s="45">
        <v>273051.54800000001</v>
      </c>
    </row>
    <row r="86" spans="1:6" x14ac:dyDescent="0.25">
      <c r="A86" t="s">
        <v>2360</v>
      </c>
      <c r="B86" t="s">
        <v>3389</v>
      </c>
      <c r="C86" t="s">
        <v>2363</v>
      </c>
      <c r="D86">
        <v>3760</v>
      </c>
      <c r="E86" s="45">
        <v>71.5</v>
      </c>
      <c r="F86" s="45">
        <v>268840</v>
      </c>
    </row>
    <row r="87" spans="1:6" x14ac:dyDescent="0.25">
      <c r="A87" t="s">
        <v>2367</v>
      </c>
      <c r="B87" t="s">
        <v>3705</v>
      </c>
      <c r="C87" t="s">
        <v>2363</v>
      </c>
      <c r="D87">
        <v>805</v>
      </c>
      <c r="E87" s="45">
        <v>333.02956397515533</v>
      </c>
      <c r="F87" s="45">
        <v>268088.79900000006</v>
      </c>
    </row>
    <row r="88" spans="1:6" x14ac:dyDescent="0.25">
      <c r="A88" t="s">
        <v>2367</v>
      </c>
      <c r="B88" t="s">
        <v>3581</v>
      </c>
      <c r="C88" t="s">
        <v>2363</v>
      </c>
      <c r="D88">
        <v>1484.1410000000001</v>
      </c>
      <c r="E88" s="45">
        <v>175.41437235410922</v>
      </c>
      <c r="F88" s="45">
        <v>260339.66200000001</v>
      </c>
    </row>
    <row r="89" spans="1:6" x14ac:dyDescent="0.25">
      <c r="A89" t="s">
        <v>2367</v>
      </c>
      <c r="B89" t="s">
        <v>3402</v>
      </c>
      <c r="C89" t="s">
        <v>2363</v>
      </c>
      <c r="D89">
        <v>555.50800000000004</v>
      </c>
      <c r="E89" s="45">
        <v>465.30846720479275</v>
      </c>
      <c r="F89" s="45">
        <v>258482.57600000003</v>
      </c>
    </row>
    <row r="90" spans="1:6" x14ac:dyDescent="0.25">
      <c r="A90" t="s">
        <v>2367</v>
      </c>
      <c r="B90" t="s">
        <v>3391</v>
      </c>
      <c r="C90" t="s">
        <v>2363</v>
      </c>
      <c r="D90">
        <v>1570.471</v>
      </c>
      <c r="E90" s="45">
        <v>163.34999754850617</v>
      </c>
      <c r="F90" s="45">
        <v>256536.43400000004</v>
      </c>
    </row>
    <row r="91" spans="1:6" x14ac:dyDescent="0.25">
      <c r="A91" s="46" t="s">
        <v>2367</v>
      </c>
      <c r="B91" s="46" t="s">
        <v>3318</v>
      </c>
      <c r="C91" s="46" t="s">
        <v>2363</v>
      </c>
      <c r="D91" s="46">
        <v>344.94</v>
      </c>
      <c r="E91" s="48">
        <v>741.67246477648291</v>
      </c>
      <c r="F91" s="48">
        <v>255832.5</v>
      </c>
    </row>
    <row r="92" spans="1:6" x14ac:dyDescent="0.25">
      <c r="A92" t="s">
        <v>2367</v>
      </c>
      <c r="B92" t="s">
        <v>3648</v>
      </c>
      <c r="C92" t="s">
        <v>2363</v>
      </c>
      <c r="D92">
        <v>1062.902</v>
      </c>
      <c r="E92" s="45">
        <v>240.54587911209123</v>
      </c>
      <c r="F92" s="45">
        <v>255676.696</v>
      </c>
    </row>
    <row r="93" spans="1:6" x14ac:dyDescent="0.25">
      <c r="A93" t="s">
        <v>2367</v>
      </c>
      <c r="B93" t="s">
        <v>3650</v>
      </c>
      <c r="C93" t="s">
        <v>2363</v>
      </c>
      <c r="D93">
        <v>1078.904</v>
      </c>
      <c r="E93" s="45">
        <v>235.43178355071444</v>
      </c>
      <c r="F93" s="45">
        <v>254008.29300000001</v>
      </c>
    </row>
    <row r="94" spans="1:6" x14ac:dyDescent="0.25">
      <c r="A94" t="s">
        <v>2367</v>
      </c>
      <c r="B94" t="s">
        <v>3473</v>
      </c>
      <c r="C94" t="s">
        <v>2363</v>
      </c>
      <c r="D94">
        <v>1600</v>
      </c>
      <c r="E94" s="45">
        <v>157.37521937500003</v>
      </c>
      <c r="F94" s="45">
        <v>251800.35100000005</v>
      </c>
    </row>
    <row r="95" spans="1:6" x14ac:dyDescent="0.25">
      <c r="A95" t="s">
        <v>2360</v>
      </c>
      <c r="B95" t="s">
        <v>3541</v>
      </c>
      <c r="C95" t="s">
        <v>2363</v>
      </c>
      <c r="D95">
        <v>445.68300000000005</v>
      </c>
      <c r="E95" s="45">
        <v>563.28975078699432</v>
      </c>
      <c r="F95" s="45">
        <v>251048.66600000003</v>
      </c>
    </row>
    <row r="96" spans="1:6" x14ac:dyDescent="0.25">
      <c r="A96" t="s">
        <v>2371</v>
      </c>
      <c r="B96" t="s">
        <v>3368</v>
      </c>
      <c r="C96" t="s">
        <v>2358</v>
      </c>
      <c r="D96">
        <v>295</v>
      </c>
      <c r="E96" s="45">
        <v>833.80000000000007</v>
      </c>
      <c r="F96" s="45">
        <v>245971.00000000003</v>
      </c>
    </row>
    <row r="97" spans="1:6" x14ac:dyDescent="0.25">
      <c r="A97" t="s">
        <v>2422</v>
      </c>
      <c r="B97" t="s">
        <v>3363</v>
      </c>
      <c r="C97" t="s">
        <v>2363</v>
      </c>
      <c r="D97">
        <v>2223.7249999999999</v>
      </c>
      <c r="E97" s="45">
        <v>109.99999010669036</v>
      </c>
      <c r="F97" s="45">
        <v>244609.728</v>
      </c>
    </row>
    <row r="98" spans="1:6" x14ac:dyDescent="0.25">
      <c r="A98" s="46" t="s">
        <v>2367</v>
      </c>
      <c r="B98" s="46" t="s">
        <v>3320</v>
      </c>
      <c r="C98" s="46" t="s">
        <v>2363</v>
      </c>
      <c r="D98" s="46">
        <v>330</v>
      </c>
      <c r="E98" s="48">
        <v>738.66666666666674</v>
      </c>
      <c r="F98" s="48">
        <v>243760.00000000003</v>
      </c>
    </row>
    <row r="99" spans="1:6" x14ac:dyDescent="0.25">
      <c r="A99" t="s">
        <v>2422</v>
      </c>
      <c r="B99" t="s">
        <v>3650</v>
      </c>
      <c r="C99" t="s">
        <v>2363</v>
      </c>
      <c r="D99">
        <v>1051.922</v>
      </c>
      <c r="E99" s="45">
        <v>229.57493426318683</v>
      </c>
      <c r="F99" s="45">
        <v>241494.92400000003</v>
      </c>
    </row>
    <row r="100" spans="1:6" x14ac:dyDescent="0.25">
      <c r="A100" t="s">
        <v>2360</v>
      </c>
      <c r="B100" t="s">
        <v>3597</v>
      </c>
      <c r="C100" t="s">
        <v>2363</v>
      </c>
      <c r="D100">
        <v>413.27699999999999</v>
      </c>
      <c r="E100" s="45">
        <v>580.03483861913446</v>
      </c>
      <c r="F100" s="45">
        <v>239715.05800000002</v>
      </c>
    </row>
    <row r="101" spans="1:6" x14ac:dyDescent="0.25">
      <c r="A101" t="s">
        <v>2360</v>
      </c>
      <c r="B101" t="s">
        <v>3447</v>
      </c>
      <c r="C101" t="s">
        <v>2363</v>
      </c>
      <c r="D101">
        <v>1645</v>
      </c>
      <c r="E101" s="45">
        <v>144.727</v>
      </c>
      <c r="F101" s="45">
        <v>238075.91500000001</v>
      </c>
    </row>
    <row r="102" spans="1:6" x14ac:dyDescent="0.25">
      <c r="A102" s="46" t="s">
        <v>2367</v>
      </c>
      <c r="B102" s="46" t="s">
        <v>3321</v>
      </c>
      <c r="C102" s="46" t="s">
        <v>2358</v>
      </c>
      <c r="D102" s="46">
        <v>1</v>
      </c>
      <c r="E102" s="48">
        <v>233200.00000000003</v>
      </c>
      <c r="F102" s="48">
        <v>233200.00000000003</v>
      </c>
    </row>
    <row r="103" spans="1:6" x14ac:dyDescent="0.25">
      <c r="A103" t="s">
        <v>2367</v>
      </c>
      <c r="B103" t="s">
        <v>3451</v>
      </c>
      <c r="C103" t="s">
        <v>2363</v>
      </c>
      <c r="D103">
        <v>1282</v>
      </c>
      <c r="E103" s="45">
        <v>181.50000000000003</v>
      </c>
      <c r="F103" s="45">
        <v>232683.00000000003</v>
      </c>
    </row>
    <row r="104" spans="1:6" x14ac:dyDescent="0.25">
      <c r="A104" t="s">
        <v>2360</v>
      </c>
      <c r="B104" t="s">
        <v>3474</v>
      </c>
      <c r="C104" t="s">
        <v>2363</v>
      </c>
      <c r="D104">
        <v>830.45100000000002</v>
      </c>
      <c r="E104" s="45">
        <v>279.12499834427319</v>
      </c>
      <c r="F104" s="45">
        <v>231799.63400000002</v>
      </c>
    </row>
    <row r="105" spans="1:6" x14ac:dyDescent="0.25">
      <c r="A105" t="s">
        <v>2365</v>
      </c>
      <c r="B105" t="s">
        <v>3404</v>
      </c>
      <c r="C105" t="s">
        <v>2363</v>
      </c>
      <c r="D105">
        <v>2741.6</v>
      </c>
      <c r="E105" s="45">
        <v>83.997887365042317</v>
      </c>
      <c r="F105" s="45">
        <v>230288.60800000001</v>
      </c>
    </row>
    <row r="106" spans="1:6" x14ac:dyDescent="0.25">
      <c r="A106" t="s">
        <v>2360</v>
      </c>
      <c r="B106" t="s">
        <v>3533</v>
      </c>
      <c r="C106" t="s">
        <v>2363</v>
      </c>
      <c r="D106">
        <v>400.45299999999997</v>
      </c>
      <c r="E106" s="45">
        <v>563.28980679380618</v>
      </c>
      <c r="F106" s="45">
        <v>225571.09300000005</v>
      </c>
    </row>
    <row r="107" spans="1:6" x14ac:dyDescent="0.25">
      <c r="A107" t="s">
        <v>2367</v>
      </c>
      <c r="B107" t="s">
        <v>3688</v>
      </c>
      <c r="C107" t="s">
        <v>2363</v>
      </c>
      <c r="D107">
        <v>4.0460000000000003</v>
      </c>
      <c r="E107" s="45">
        <v>55694.054869006424</v>
      </c>
      <c r="F107" s="45">
        <v>225338.14600000001</v>
      </c>
    </row>
    <row r="108" spans="1:6" x14ac:dyDescent="0.25">
      <c r="A108" t="s">
        <v>2367</v>
      </c>
      <c r="B108" t="s">
        <v>3479</v>
      </c>
      <c r="C108" t="s">
        <v>2363</v>
      </c>
      <c r="D108">
        <v>2539.1129999999998</v>
      </c>
      <c r="E108" s="45">
        <v>85.970501509779211</v>
      </c>
      <c r="F108" s="45">
        <v>218288.818</v>
      </c>
    </row>
    <row r="109" spans="1:6" x14ac:dyDescent="0.25">
      <c r="A109" t="s">
        <v>2360</v>
      </c>
      <c r="B109" t="s">
        <v>3484</v>
      </c>
      <c r="C109" t="s">
        <v>2363</v>
      </c>
      <c r="D109">
        <v>881.76800000000003</v>
      </c>
      <c r="E109" s="45">
        <v>245.62999451102792</v>
      </c>
      <c r="F109" s="45">
        <v>216588.66900000008</v>
      </c>
    </row>
    <row r="110" spans="1:6" x14ac:dyDescent="0.25">
      <c r="A110" t="s">
        <v>2367</v>
      </c>
      <c r="B110" t="s">
        <v>3528</v>
      </c>
      <c r="C110" t="s">
        <v>2363</v>
      </c>
      <c r="D110">
        <v>1354.1569999999999</v>
      </c>
      <c r="E110" s="45">
        <v>155.38981964425105</v>
      </c>
      <c r="F110" s="45">
        <v>210422.21200000006</v>
      </c>
    </row>
    <row r="111" spans="1:6" x14ac:dyDescent="0.25">
      <c r="A111" t="s">
        <v>2367</v>
      </c>
      <c r="B111" t="s">
        <v>3408</v>
      </c>
      <c r="C111" t="s">
        <v>2363</v>
      </c>
      <c r="D111">
        <v>1633.2649999999999</v>
      </c>
      <c r="E111" s="45">
        <v>127.59999326502438</v>
      </c>
      <c r="F111" s="45">
        <v>208404.60300000003</v>
      </c>
    </row>
    <row r="112" spans="1:6" x14ac:dyDescent="0.25">
      <c r="A112" t="s">
        <v>2367</v>
      </c>
      <c r="B112" t="s">
        <v>3511</v>
      </c>
      <c r="C112" t="s">
        <v>2363</v>
      </c>
      <c r="D112">
        <v>1568.9280000000001</v>
      </c>
      <c r="E112" s="45">
        <v>131.66999887821493</v>
      </c>
      <c r="F112" s="45">
        <v>206580.74799999999</v>
      </c>
    </row>
    <row r="113" spans="1:6" x14ac:dyDescent="0.25">
      <c r="A113" t="s">
        <v>2367</v>
      </c>
      <c r="B113" t="s">
        <v>3508</v>
      </c>
      <c r="C113" t="s">
        <v>2363</v>
      </c>
      <c r="D113">
        <v>286.91299999999995</v>
      </c>
      <c r="E113" s="45">
        <v>715.96235095656186</v>
      </c>
      <c r="F113" s="45">
        <v>205418.90599999999</v>
      </c>
    </row>
    <row r="114" spans="1:6" x14ac:dyDescent="0.25">
      <c r="A114" t="s">
        <v>2367</v>
      </c>
      <c r="B114" t="s">
        <v>3393</v>
      </c>
      <c r="C114" t="s">
        <v>2363</v>
      </c>
      <c r="D114">
        <v>1130</v>
      </c>
      <c r="E114" s="45">
        <v>181.50000000000003</v>
      </c>
      <c r="F114" s="45">
        <v>205095.00000000003</v>
      </c>
    </row>
    <row r="115" spans="1:6" x14ac:dyDescent="0.25">
      <c r="A115" t="s">
        <v>2360</v>
      </c>
      <c r="B115" t="s">
        <v>3448</v>
      </c>
      <c r="C115" t="s">
        <v>2363</v>
      </c>
      <c r="D115">
        <v>1681.2750000000001</v>
      </c>
      <c r="E115" s="45">
        <v>120.23647886276785</v>
      </c>
      <c r="F115" s="45">
        <v>202150.58600000004</v>
      </c>
    </row>
    <row r="116" spans="1:6" x14ac:dyDescent="0.25">
      <c r="A116" t="s">
        <v>2367</v>
      </c>
      <c r="B116" t="s">
        <v>3468</v>
      </c>
      <c r="C116" t="s">
        <v>2363</v>
      </c>
      <c r="D116">
        <v>350</v>
      </c>
      <c r="E116" s="45">
        <v>577.5</v>
      </c>
      <c r="F116" s="45">
        <v>202125</v>
      </c>
    </row>
    <row r="117" spans="1:6" x14ac:dyDescent="0.25">
      <c r="A117" t="s">
        <v>2360</v>
      </c>
      <c r="B117" t="s">
        <v>3508</v>
      </c>
      <c r="C117" t="s">
        <v>2363</v>
      </c>
      <c r="D117">
        <v>245.52100000000002</v>
      </c>
      <c r="E117" s="45">
        <v>813.29942041617619</v>
      </c>
      <c r="F117" s="45">
        <v>199682.087</v>
      </c>
    </row>
    <row r="118" spans="1:6" x14ac:dyDescent="0.25">
      <c r="A118" t="s">
        <v>2367</v>
      </c>
      <c r="B118" t="s">
        <v>3731</v>
      </c>
      <c r="C118" t="s">
        <v>2363</v>
      </c>
      <c r="D118">
        <v>1203.4639999999999</v>
      </c>
      <c r="E118" s="45">
        <v>165</v>
      </c>
      <c r="F118" s="45">
        <v>198571.56</v>
      </c>
    </row>
    <row r="119" spans="1:6" x14ac:dyDescent="0.25">
      <c r="A119" s="46" t="s">
        <v>2360</v>
      </c>
      <c r="B119" s="46" t="s">
        <v>3342</v>
      </c>
      <c r="C119" s="46" t="s">
        <v>2363</v>
      </c>
      <c r="D119" s="46">
        <v>684.45600000000002</v>
      </c>
      <c r="E119" s="48">
        <v>289.4736842105263</v>
      </c>
      <c r="F119" s="48">
        <v>198132</v>
      </c>
    </row>
    <row r="120" spans="1:6" x14ac:dyDescent="0.25">
      <c r="A120" t="s">
        <v>2360</v>
      </c>
      <c r="B120" t="s">
        <v>3576</v>
      </c>
      <c r="C120" t="s">
        <v>2363</v>
      </c>
      <c r="D120">
        <v>469.61500000000001</v>
      </c>
      <c r="E120" s="45">
        <v>419.48947329195198</v>
      </c>
      <c r="F120" s="45">
        <v>196998.54900000003</v>
      </c>
    </row>
    <row r="121" spans="1:6" x14ac:dyDescent="0.25">
      <c r="A121" t="s">
        <v>2367</v>
      </c>
      <c r="B121" t="s">
        <v>3374</v>
      </c>
      <c r="C121" t="s">
        <v>2363</v>
      </c>
      <c r="D121">
        <v>4472</v>
      </c>
      <c r="E121" s="45">
        <v>43.999247316636854</v>
      </c>
      <c r="F121" s="45">
        <v>196764.63400000002</v>
      </c>
    </row>
    <row r="122" spans="1:6" x14ac:dyDescent="0.25">
      <c r="A122" t="s">
        <v>2367</v>
      </c>
      <c r="B122" t="s">
        <v>3641</v>
      </c>
      <c r="C122" t="s">
        <v>2363</v>
      </c>
      <c r="D122">
        <v>1041.539</v>
      </c>
      <c r="E122" s="45">
        <v>187.00000000000003</v>
      </c>
      <c r="F122" s="45">
        <v>194767.79300000003</v>
      </c>
    </row>
    <row r="123" spans="1:6" x14ac:dyDescent="0.25">
      <c r="A123" t="s">
        <v>2367</v>
      </c>
      <c r="B123" t="s">
        <v>3564</v>
      </c>
      <c r="C123" t="s">
        <v>2363</v>
      </c>
      <c r="D123">
        <v>1170</v>
      </c>
      <c r="E123" s="45">
        <v>165</v>
      </c>
      <c r="F123" s="45">
        <v>193050</v>
      </c>
    </row>
    <row r="124" spans="1:6" x14ac:dyDescent="0.25">
      <c r="A124" t="s">
        <v>2367</v>
      </c>
      <c r="B124" t="s">
        <v>3390</v>
      </c>
      <c r="C124" t="s">
        <v>2363</v>
      </c>
      <c r="D124">
        <v>4415.2150000000001</v>
      </c>
      <c r="E124" s="45">
        <v>43.705196915665489</v>
      </c>
      <c r="F124" s="45">
        <v>192967.84100000001</v>
      </c>
    </row>
    <row r="125" spans="1:6" x14ac:dyDescent="0.25">
      <c r="A125" s="46" t="s">
        <v>2367</v>
      </c>
      <c r="B125" s="46" t="s">
        <v>3319</v>
      </c>
      <c r="C125" s="46" t="s">
        <v>2363</v>
      </c>
      <c r="D125" s="46">
        <v>261.2</v>
      </c>
      <c r="E125" s="48">
        <v>736.98315467075054</v>
      </c>
      <c r="F125" s="48">
        <v>192500.00000000003</v>
      </c>
    </row>
    <row r="126" spans="1:6" x14ac:dyDescent="0.25">
      <c r="A126" t="s">
        <v>2367</v>
      </c>
      <c r="B126" t="s">
        <v>3453</v>
      </c>
      <c r="C126" t="s">
        <v>2363</v>
      </c>
      <c r="D126">
        <v>3429</v>
      </c>
      <c r="E126" s="45">
        <v>56.063265966754152</v>
      </c>
      <c r="F126" s="45">
        <v>192240.93899999998</v>
      </c>
    </row>
    <row r="127" spans="1:6" x14ac:dyDescent="0.25">
      <c r="A127" t="s">
        <v>2367</v>
      </c>
      <c r="B127" t="s">
        <v>3727</v>
      </c>
      <c r="C127" t="s">
        <v>2363</v>
      </c>
      <c r="D127">
        <v>1380</v>
      </c>
      <c r="E127" s="45">
        <v>137.5</v>
      </c>
      <c r="F127" s="45">
        <v>189750</v>
      </c>
    </row>
    <row r="128" spans="1:6" x14ac:dyDescent="0.25">
      <c r="A128" t="s">
        <v>2367</v>
      </c>
      <c r="B128" t="s">
        <v>3387</v>
      </c>
      <c r="C128" t="s">
        <v>2363</v>
      </c>
      <c r="D128">
        <v>480</v>
      </c>
      <c r="E128" s="45">
        <v>390.77500000000003</v>
      </c>
      <c r="F128" s="45">
        <v>187572.00000000003</v>
      </c>
    </row>
    <row r="129" spans="1:6" x14ac:dyDescent="0.25">
      <c r="A129" t="s">
        <v>2367</v>
      </c>
      <c r="B129" t="s">
        <v>3458</v>
      </c>
      <c r="C129" t="s">
        <v>2363</v>
      </c>
      <c r="D129">
        <v>875.2</v>
      </c>
      <c r="E129" s="45">
        <v>211.97008797989028</v>
      </c>
      <c r="F129" s="45">
        <v>185516.22099999999</v>
      </c>
    </row>
    <row r="130" spans="1:6" x14ac:dyDescent="0.25">
      <c r="A130" t="s">
        <v>2360</v>
      </c>
      <c r="B130" t="s">
        <v>2897</v>
      </c>
      <c r="C130" t="s">
        <v>2363</v>
      </c>
      <c r="D130">
        <v>430.4</v>
      </c>
      <c r="E130" s="45">
        <v>428.78071561338299</v>
      </c>
      <c r="F130" s="45">
        <v>184547.22000000003</v>
      </c>
    </row>
    <row r="131" spans="1:6" x14ac:dyDescent="0.25">
      <c r="A131" t="s">
        <v>2367</v>
      </c>
      <c r="B131" t="s">
        <v>3615</v>
      </c>
      <c r="C131" t="s">
        <v>2363</v>
      </c>
      <c r="D131">
        <v>1025.8610000000001</v>
      </c>
      <c r="E131" s="45">
        <v>176.71130104370863</v>
      </c>
      <c r="F131" s="45">
        <v>181281.23199999999</v>
      </c>
    </row>
    <row r="132" spans="1:6" x14ac:dyDescent="0.25">
      <c r="A132" s="46" t="s">
        <v>2367</v>
      </c>
      <c r="B132" s="46" t="s">
        <v>3333</v>
      </c>
      <c r="C132" s="46" t="s">
        <v>2358</v>
      </c>
      <c r="D132" s="46">
        <v>3</v>
      </c>
      <c r="E132" s="48">
        <v>59510.000000000007</v>
      </c>
      <c r="F132" s="48">
        <v>178530.00000000003</v>
      </c>
    </row>
    <row r="133" spans="1:6" x14ac:dyDescent="0.25">
      <c r="A133" t="s">
        <v>2360</v>
      </c>
      <c r="B133" t="s">
        <v>3415</v>
      </c>
      <c r="C133" t="s">
        <v>2363</v>
      </c>
      <c r="D133">
        <v>2600</v>
      </c>
      <c r="E133" s="45">
        <v>68.254999999999995</v>
      </c>
      <c r="F133" s="45">
        <v>177463</v>
      </c>
    </row>
    <row r="134" spans="1:6" x14ac:dyDescent="0.25">
      <c r="A134" t="s">
        <v>2367</v>
      </c>
      <c r="B134" t="s">
        <v>3683</v>
      </c>
      <c r="C134" t="s">
        <v>2363</v>
      </c>
      <c r="D134">
        <v>557.50199999999995</v>
      </c>
      <c r="E134" s="45">
        <v>313.43804506530927</v>
      </c>
      <c r="F134" s="45">
        <v>174742.33700000003</v>
      </c>
    </row>
    <row r="135" spans="1:6" x14ac:dyDescent="0.25">
      <c r="A135" t="s">
        <v>2397</v>
      </c>
      <c r="B135" t="s">
        <v>3512</v>
      </c>
      <c r="C135" t="s">
        <v>2363</v>
      </c>
      <c r="D135">
        <v>1285</v>
      </c>
      <c r="E135" s="45">
        <v>134.69500000000002</v>
      </c>
      <c r="F135" s="45">
        <v>173083.07500000004</v>
      </c>
    </row>
    <row r="136" spans="1:6" x14ac:dyDescent="0.25">
      <c r="A136" t="s">
        <v>2360</v>
      </c>
      <c r="B136" t="s">
        <v>3428</v>
      </c>
      <c r="C136" t="s">
        <v>2363</v>
      </c>
      <c r="D136">
        <v>1541.1109999999999</v>
      </c>
      <c r="E136" s="45">
        <v>109.34246722007698</v>
      </c>
      <c r="F136" s="45">
        <v>168508.87900000004</v>
      </c>
    </row>
    <row r="137" spans="1:6" x14ac:dyDescent="0.25">
      <c r="A137" t="s">
        <v>2360</v>
      </c>
      <c r="B137" t="s">
        <v>3768</v>
      </c>
      <c r="C137" t="s">
        <v>2363</v>
      </c>
      <c r="D137">
        <v>5.39</v>
      </c>
      <c r="E137" s="45">
        <v>31259.734693877555</v>
      </c>
      <c r="F137" s="45">
        <v>168489.97</v>
      </c>
    </row>
    <row r="138" spans="1:6" x14ac:dyDescent="0.25">
      <c r="A138" t="s">
        <v>2371</v>
      </c>
      <c r="B138" t="s">
        <v>3184</v>
      </c>
      <c r="C138" t="s">
        <v>2358</v>
      </c>
      <c r="D138">
        <v>70</v>
      </c>
      <c r="E138" s="45">
        <v>2370.5</v>
      </c>
      <c r="F138" s="45">
        <v>165935</v>
      </c>
    </row>
    <row r="139" spans="1:6" x14ac:dyDescent="0.25">
      <c r="A139" t="s">
        <v>2367</v>
      </c>
      <c r="B139" t="s">
        <v>3716</v>
      </c>
      <c r="C139" t="s">
        <v>2363</v>
      </c>
      <c r="D139">
        <v>520</v>
      </c>
      <c r="E139" s="45">
        <v>316.25</v>
      </c>
      <c r="F139" s="45">
        <v>164450</v>
      </c>
    </row>
    <row r="140" spans="1:6" x14ac:dyDescent="0.25">
      <c r="A140" t="s">
        <v>2360</v>
      </c>
      <c r="B140" t="s">
        <v>3469</v>
      </c>
      <c r="C140" t="s">
        <v>2363</v>
      </c>
      <c r="D140">
        <v>1309.7550000000001</v>
      </c>
      <c r="E140" s="45">
        <v>125.52693519016916</v>
      </c>
      <c r="F140" s="45">
        <v>164409.53100000002</v>
      </c>
    </row>
    <row r="141" spans="1:6" x14ac:dyDescent="0.25">
      <c r="A141" t="s">
        <v>2365</v>
      </c>
      <c r="B141" t="s">
        <v>2892</v>
      </c>
      <c r="C141" t="s">
        <v>2363</v>
      </c>
      <c r="D141">
        <v>147.6</v>
      </c>
      <c r="E141" s="45">
        <v>1108.8000000000002</v>
      </c>
      <c r="F141" s="45">
        <v>163658.88000000003</v>
      </c>
    </row>
    <row r="142" spans="1:6" x14ac:dyDescent="0.25">
      <c r="A142" t="s">
        <v>2367</v>
      </c>
      <c r="B142" t="s">
        <v>3489</v>
      </c>
      <c r="C142" t="s">
        <v>2363</v>
      </c>
      <c r="D142">
        <v>3800</v>
      </c>
      <c r="E142" s="45">
        <v>42.836723947368426</v>
      </c>
      <c r="F142" s="45">
        <v>162779.55100000001</v>
      </c>
    </row>
    <row r="143" spans="1:6" x14ac:dyDescent="0.25">
      <c r="A143" t="s">
        <v>2360</v>
      </c>
      <c r="B143" t="s">
        <v>3465</v>
      </c>
      <c r="C143" t="s">
        <v>2363</v>
      </c>
      <c r="D143">
        <v>1050</v>
      </c>
      <c r="E143" s="45">
        <v>154.143</v>
      </c>
      <c r="F143" s="45">
        <v>161850.15</v>
      </c>
    </row>
    <row r="144" spans="1:6" x14ac:dyDescent="0.25">
      <c r="A144" t="s">
        <v>2367</v>
      </c>
      <c r="B144" t="s">
        <v>3497</v>
      </c>
      <c r="C144" t="s">
        <v>2363</v>
      </c>
      <c r="D144">
        <v>558</v>
      </c>
      <c r="E144" s="45">
        <v>285.38776523297497</v>
      </c>
      <c r="F144" s="45">
        <v>159246.37300000002</v>
      </c>
    </row>
    <row r="145" spans="1:6" x14ac:dyDescent="0.25">
      <c r="A145" s="46" t="s">
        <v>2367</v>
      </c>
      <c r="B145" s="46" t="s">
        <v>3351</v>
      </c>
      <c r="C145" s="46" t="s">
        <v>2363</v>
      </c>
      <c r="D145" s="46">
        <v>176.25</v>
      </c>
      <c r="E145" s="48">
        <v>894.56275177304974</v>
      </c>
      <c r="F145" s="48">
        <v>157666.68500000003</v>
      </c>
    </row>
    <row r="146" spans="1:6" x14ac:dyDescent="0.25">
      <c r="A146" t="s">
        <v>2367</v>
      </c>
      <c r="B146" t="s">
        <v>3743</v>
      </c>
      <c r="C146" t="s">
        <v>2363</v>
      </c>
      <c r="D146">
        <v>989.17399999999998</v>
      </c>
      <c r="E146" s="45">
        <v>159.26157885265889</v>
      </c>
      <c r="F146" s="45">
        <v>157537.413</v>
      </c>
    </row>
    <row r="147" spans="1:6" x14ac:dyDescent="0.25">
      <c r="A147" t="s">
        <v>2367</v>
      </c>
      <c r="B147" t="s">
        <v>3555</v>
      </c>
      <c r="C147" t="s">
        <v>2363</v>
      </c>
      <c r="D147">
        <v>1349.1780000000001</v>
      </c>
      <c r="E147" s="45">
        <v>114.61101722678548</v>
      </c>
      <c r="F147" s="45">
        <v>154630.663</v>
      </c>
    </row>
    <row r="148" spans="1:6" x14ac:dyDescent="0.25">
      <c r="A148" t="s">
        <v>2367</v>
      </c>
      <c r="B148" t="s">
        <v>3475</v>
      </c>
      <c r="C148" t="s">
        <v>2363</v>
      </c>
      <c r="D148">
        <v>4867.0200000000004</v>
      </c>
      <c r="E148" s="45">
        <v>31.35</v>
      </c>
      <c r="F148" s="45">
        <v>152581.07700000002</v>
      </c>
    </row>
    <row r="149" spans="1:6" x14ac:dyDescent="0.25">
      <c r="A149" t="s">
        <v>2367</v>
      </c>
      <c r="B149" t="s">
        <v>3605</v>
      </c>
      <c r="C149" t="s">
        <v>2363</v>
      </c>
      <c r="D149">
        <v>973.62</v>
      </c>
      <c r="E149" s="45">
        <v>152.58516875166902</v>
      </c>
      <c r="F149" s="45">
        <v>148559.97199999998</v>
      </c>
    </row>
    <row r="150" spans="1:6" x14ac:dyDescent="0.25">
      <c r="A150" t="s">
        <v>2367</v>
      </c>
      <c r="B150" t="s">
        <v>3687</v>
      </c>
      <c r="C150" t="s">
        <v>2363</v>
      </c>
      <c r="D150">
        <v>795</v>
      </c>
      <c r="E150" s="45">
        <v>186.46777987421387</v>
      </c>
      <c r="F150" s="45">
        <v>148241.88500000004</v>
      </c>
    </row>
    <row r="151" spans="1:6" x14ac:dyDescent="0.25">
      <c r="A151" t="s">
        <v>2422</v>
      </c>
      <c r="B151" t="s">
        <v>3609</v>
      </c>
      <c r="C151" t="s">
        <v>2363</v>
      </c>
      <c r="D151">
        <v>329.10199999999998</v>
      </c>
      <c r="E151" s="45">
        <v>447.12682694119155</v>
      </c>
      <c r="F151" s="45">
        <v>147150.33300000001</v>
      </c>
    </row>
    <row r="152" spans="1:6" x14ac:dyDescent="0.25">
      <c r="A152" t="s">
        <v>2367</v>
      </c>
      <c r="B152" t="s">
        <v>3703</v>
      </c>
      <c r="C152" t="s">
        <v>2363</v>
      </c>
      <c r="D152">
        <v>876.96199999999999</v>
      </c>
      <c r="E152" s="45">
        <v>166.71036715387899</v>
      </c>
      <c r="F152" s="45">
        <v>146198.65700000004</v>
      </c>
    </row>
    <row r="153" spans="1:6" x14ac:dyDescent="0.25">
      <c r="A153" t="s">
        <v>2367</v>
      </c>
      <c r="B153" t="s">
        <v>3662</v>
      </c>
      <c r="C153" t="s">
        <v>2363</v>
      </c>
      <c r="D153">
        <v>862.92</v>
      </c>
      <c r="E153" s="45">
        <v>167.03703703703704</v>
      </c>
      <c r="F153" s="45">
        <v>144139.6</v>
      </c>
    </row>
    <row r="154" spans="1:6" x14ac:dyDescent="0.25">
      <c r="A154" t="s">
        <v>2397</v>
      </c>
      <c r="B154" t="s">
        <v>3524</v>
      </c>
      <c r="C154" t="s">
        <v>2363</v>
      </c>
      <c r="D154">
        <v>1508.0160000000001</v>
      </c>
      <c r="E154" s="45">
        <v>95.510885163022152</v>
      </c>
      <c r="F154" s="45">
        <v>144031.94300000003</v>
      </c>
    </row>
    <row r="155" spans="1:6" x14ac:dyDescent="0.25">
      <c r="A155" t="s">
        <v>2367</v>
      </c>
      <c r="B155" t="s">
        <v>3434</v>
      </c>
      <c r="C155" t="s">
        <v>2363</v>
      </c>
      <c r="D155">
        <v>790</v>
      </c>
      <c r="E155" s="45">
        <v>181.50000000000003</v>
      </c>
      <c r="F155" s="45">
        <v>143385.00000000003</v>
      </c>
    </row>
    <row r="156" spans="1:6" x14ac:dyDescent="0.25">
      <c r="A156" t="s">
        <v>2367</v>
      </c>
      <c r="B156" t="s">
        <v>3558</v>
      </c>
      <c r="C156" t="s">
        <v>2363</v>
      </c>
      <c r="D156">
        <v>316.10300000000001</v>
      </c>
      <c r="E156" s="45">
        <v>451.33417272218236</v>
      </c>
      <c r="F156" s="45">
        <v>142668.08600000001</v>
      </c>
    </row>
    <row r="157" spans="1:6" x14ac:dyDescent="0.25">
      <c r="A157" t="s">
        <v>2367</v>
      </c>
      <c r="B157" t="s">
        <v>3649</v>
      </c>
      <c r="C157" t="s">
        <v>2363</v>
      </c>
      <c r="D157">
        <v>772.97500000000002</v>
      </c>
      <c r="E157" s="45">
        <v>184.37336265726577</v>
      </c>
      <c r="F157" s="45">
        <v>142516.00000000003</v>
      </c>
    </row>
    <row r="158" spans="1:6" x14ac:dyDescent="0.25">
      <c r="A158" t="s">
        <v>2367</v>
      </c>
      <c r="B158" t="s">
        <v>3490</v>
      </c>
      <c r="C158" t="s">
        <v>2363</v>
      </c>
      <c r="D158">
        <v>884.226</v>
      </c>
      <c r="E158" s="45">
        <v>159.5</v>
      </c>
      <c r="F158" s="45">
        <v>141034.04699999999</v>
      </c>
    </row>
    <row r="159" spans="1:6" x14ac:dyDescent="0.25">
      <c r="A159" t="s">
        <v>2420</v>
      </c>
      <c r="B159" t="s">
        <v>3429</v>
      </c>
      <c r="C159" t="s">
        <v>2363</v>
      </c>
      <c r="D159">
        <v>878.24299999999994</v>
      </c>
      <c r="E159" s="45">
        <v>158.78500369487719</v>
      </c>
      <c r="F159" s="45">
        <v>139451.81800000003</v>
      </c>
    </row>
    <row r="160" spans="1:6" x14ac:dyDescent="0.25">
      <c r="A160" t="s">
        <v>2422</v>
      </c>
      <c r="B160" t="s">
        <v>3478</v>
      </c>
      <c r="C160" t="s">
        <v>2363</v>
      </c>
      <c r="D160">
        <v>586.56899999999996</v>
      </c>
      <c r="E160" s="45">
        <v>235.38781797196924</v>
      </c>
      <c r="F160" s="45">
        <v>138071.19700000001</v>
      </c>
    </row>
    <row r="161" spans="1:6" x14ac:dyDescent="0.25">
      <c r="A161" t="s">
        <v>2360</v>
      </c>
      <c r="B161" t="s">
        <v>3619</v>
      </c>
      <c r="C161" t="s">
        <v>2363</v>
      </c>
      <c r="D161">
        <v>22.542999999999999</v>
      </c>
      <c r="E161" s="45">
        <v>6110.1703854855168</v>
      </c>
      <c r="F161" s="45">
        <v>137741.571</v>
      </c>
    </row>
    <row r="162" spans="1:6" x14ac:dyDescent="0.25">
      <c r="A162" s="46" t="s">
        <v>2367</v>
      </c>
      <c r="B162" s="46" t="s">
        <v>3311</v>
      </c>
      <c r="C162" s="46" t="s">
        <v>2363</v>
      </c>
      <c r="D162" s="46">
        <v>193.8</v>
      </c>
      <c r="E162" s="48">
        <v>709.49432404540767</v>
      </c>
      <c r="F162" s="48">
        <v>137500</v>
      </c>
    </row>
    <row r="163" spans="1:6" x14ac:dyDescent="0.25">
      <c r="A163" t="s">
        <v>2367</v>
      </c>
      <c r="B163" t="s">
        <v>3466</v>
      </c>
      <c r="C163" t="s">
        <v>2363</v>
      </c>
      <c r="D163">
        <v>833.87300000000005</v>
      </c>
      <c r="E163" s="45">
        <v>161.64719327763342</v>
      </c>
      <c r="F163" s="45">
        <v>134793.23000000001</v>
      </c>
    </row>
    <row r="164" spans="1:6" x14ac:dyDescent="0.25">
      <c r="A164" t="s">
        <v>2367</v>
      </c>
      <c r="B164" t="s">
        <v>3707</v>
      </c>
      <c r="C164" t="s">
        <v>2363</v>
      </c>
      <c r="D164">
        <v>700</v>
      </c>
      <c r="E164" s="45">
        <v>186.46778857142857</v>
      </c>
      <c r="F164" s="45">
        <v>130527.452</v>
      </c>
    </row>
    <row r="165" spans="1:6" x14ac:dyDescent="0.25">
      <c r="A165" t="s">
        <v>2367</v>
      </c>
      <c r="B165" t="s">
        <v>3684</v>
      </c>
      <c r="C165" t="s">
        <v>2363</v>
      </c>
      <c r="D165">
        <v>835</v>
      </c>
      <c r="E165" s="45">
        <v>155.38980718562877</v>
      </c>
      <c r="F165" s="45">
        <v>129750.48900000002</v>
      </c>
    </row>
    <row r="166" spans="1:6" x14ac:dyDescent="0.25">
      <c r="A166" t="s">
        <v>2367</v>
      </c>
      <c r="B166" t="s">
        <v>3595</v>
      </c>
      <c r="C166" t="s">
        <v>2363</v>
      </c>
      <c r="D166">
        <v>766.74800000000005</v>
      </c>
      <c r="E166" s="45">
        <v>165</v>
      </c>
      <c r="F166" s="45">
        <v>126513.42000000001</v>
      </c>
    </row>
    <row r="167" spans="1:6" x14ac:dyDescent="0.25">
      <c r="A167" t="s">
        <v>2360</v>
      </c>
      <c r="B167" t="s">
        <v>3513</v>
      </c>
      <c r="C167" t="s">
        <v>2363</v>
      </c>
      <c r="D167">
        <v>937</v>
      </c>
      <c r="E167" s="45">
        <v>134.69499999999999</v>
      </c>
      <c r="F167" s="45">
        <v>126209.215</v>
      </c>
    </row>
    <row r="168" spans="1:6" x14ac:dyDescent="0.25">
      <c r="A168" t="s">
        <v>2360</v>
      </c>
      <c r="B168" t="s">
        <v>3388</v>
      </c>
      <c r="C168" t="s">
        <v>2363</v>
      </c>
      <c r="D168">
        <v>537.524</v>
      </c>
      <c r="E168" s="45">
        <v>233.62095273885444</v>
      </c>
      <c r="F168" s="45">
        <v>125576.86899999999</v>
      </c>
    </row>
    <row r="169" spans="1:6" x14ac:dyDescent="0.25">
      <c r="A169" t="s">
        <v>2397</v>
      </c>
      <c r="B169" t="s">
        <v>3420</v>
      </c>
      <c r="C169" t="s">
        <v>2363</v>
      </c>
      <c r="D169">
        <v>207.64099999999999</v>
      </c>
      <c r="E169" s="45">
        <v>601.06096580155179</v>
      </c>
      <c r="F169" s="45">
        <v>124804.90000000001</v>
      </c>
    </row>
    <row r="170" spans="1:6" x14ac:dyDescent="0.25">
      <c r="A170" t="s">
        <v>2367</v>
      </c>
      <c r="B170" t="s">
        <v>3518</v>
      </c>
      <c r="C170" t="s">
        <v>2363</v>
      </c>
      <c r="D170">
        <v>6761.28</v>
      </c>
      <c r="E170" s="45">
        <v>18.336530213214068</v>
      </c>
      <c r="F170" s="45">
        <v>123978.41500000001</v>
      </c>
    </row>
    <row r="171" spans="1:6" x14ac:dyDescent="0.25">
      <c r="A171" t="s">
        <v>2360</v>
      </c>
      <c r="B171" t="s">
        <v>3667</v>
      </c>
      <c r="C171" t="s">
        <v>2363</v>
      </c>
      <c r="D171">
        <v>20.113</v>
      </c>
      <c r="E171" s="45">
        <v>6110.1699398399069</v>
      </c>
      <c r="F171" s="45">
        <v>122893.84800000004</v>
      </c>
    </row>
    <row r="172" spans="1:6" x14ac:dyDescent="0.25">
      <c r="A172" t="s">
        <v>2397</v>
      </c>
      <c r="B172" t="s">
        <v>3457</v>
      </c>
      <c r="C172" t="s">
        <v>2363</v>
      </c>
      <c r="D172">
        <v>1119.7940000000001</v>
      </c>
      <c r="E172" s="45">
        <v>109.58502724608277</v>
      </c>
      <c r="F172" s="45">
        <v>122712.65600000002</v>
      </c>
    </row>
    <row r="173" spans="1:6" x14ac:dyDescent="0.25">
      <c r="A173" t="s">
        <v>2367</v>
      </c>
      <c r="B173" t="s">
        <v>3728</v>
      </c>
      <c r="C173" t="s">
        <v>2363</v>
      </c>
      <c r="D173">
        <v>40.643000000000001</v>
      </c>
      <c r="E173" s="45">
        <v>3012.6102157813157</v>
      </c>
      <c r="F173" s="45">
        <v>122441.51700000002</v>
      </c>
    </row>
    <row r="174" spans="1:6" x14ac:dyDescent="0.25">
      <c r="A174" t="s">
        <v>2367</v>
      </c>
      <c r="B174" t="s">
        <v>3529</v>
      </c>
      <c r="C174" t="s">
        <v>2363</v>
      </c>
      <c r="D174">
        <v>736.89400000000001</v>
      </c>
      <c r="E174" s="45">
        <v>165</v>
      </c>
      <c r="F174" s="45">
        <v>121587.51</v>
      </c>
    </row>
    <row r="175" spans="1:6" x14ac:dyDescent="0.25">
      <c r="A175" t="s">
        <v>2367</v>
      </c>
      <c r="B175" t="s">
        <v>3617</v>
      </c>
      <c r="C175" t="s">
        <v>2363</v>
      </c>
      <c r="D175">
        <v>380</v>
      </c>
      <c r="E175" s="45">
        <v>314.49367631578951</v>
      </c>
      <c r="F175" s="45">
        <v>119507.59700000001</v>
      </c>
    </row>
    <row r="176" spans="1:6" x14ac:dyDescent="0.25">
      <c r="A176" s="46" t="s">
        <v>2367</v>
      </c>
      <c r="B176" s="46" t="s">
        <v>3329</v>
      </c>
      <c r="C176" s="46" t="s">
        <v>2363</v>
      </c>
      <c r="D176" s="46">
        <v>86.04</v>
      </c>
      <c r="E176" s="48">
        <v>1378.1961878196189</v>
      </c>
      <c r="F176" s="48">
        <v>118580.00000000001</v>
      </c>
    </row>
    <row r="177" spans="1:6" x14ac:dyDescent="0.25">
      <c r="A177" s="46" t="s">
        <v>2367</v>
      </c>
      <c r="B177" s="46" t="s">
        <v>3350</v>
      </c>
      <c r="C177" s="46" t="s">
        <v>2358</v>
      </c>
      <c r="D177" s="46">
        <v>3</v>
      </c>
      <c r="E177" s="48">
        <v>38227.200000000004</v>
      </c>
      <c r="F177" s="48">
        <v>114681.60000000001</v>
      </c>
    </row>
    <row r="178" spans="1:6" x14ac:dyDescent="0.25">
      <c r="A178" t="s">
        <v>2367</v>
      </c>
      <c r="B178" t="s">
        <v>3376</v>
      </c>
      <c r="C178" t="s">
        <v>2363</v>
      </c>
      <c r="D178">
        <v>2203.4499999999998</v>
      </c>
      <c r="E178" s="45">
        <v>51.669552746828849</v>
      </c>
      <c r="F178" s="45">
        <v>113851.27600000001</v>
      </c>
    </row>
    <row r="179" spans="1:6" x14ac:dyDescent="0.25">
      <c r="A179" s="46" t="s">
        <v>2367</v>
      </c>
      <c r="B179" s="46" t="s">
        <v>3346</v>
      </c>
      <c r="C179" s="46" t="s">
        <v>2358</v>
      </c>
      <c r="D179" s="46">
        <v>1</v>
      </c>
      <c r="E179" s="48">
        <v>113520.00000000001</v>
      </c>
      <c r="F179" s="48">
        <v>113520.00000000001</v>
      </c>
    </row>
    <row r="180" spans="1:6" x14ac:dyDescent="0.25">
      <c r="A180" t="s">
        <v>2360</v>
      </c>
      <c r="B180" t="s">
        <v>3493</v>
      </c>
      <c r="C180" t="s">
        <v>2363</v>
      </c>
      <c r="D180">
        <v>795.58699999999999</v>
      </c>
      <c r="E180" s="45">
        <v>142.53267210248535</v>
      </c>
      <c r="F180" s="45">
        <v>113397.141</v>
      </c>
    </row>
    <row r="181" spans="1:6" x14ac:dyDescent="0.25">
      <c r="A181" t="s">
        <v>2390</v>
      </c>
      <c r="B181" t="s">
        <v>2719</v>
      </c>
      <c r="C181" t="s">
        <v>2363</v>
      </c>
      <c r="D181">
        <v>15.860000000000014</v>
      </c>
      <c r="E181" s="45">
        <v>7038.2327868852417</v>
      </c>
      <c r="F181" s="45">
        <v>111626.37200000003</v>
      </c>
    </row>
    <row r="182" spans="1:6" x14ac:dyDescent="0.25">
      <c r="A182" t="s">
        <v>2390</v>
      </c>
      <c r="B182" t="s">
        <v>2719</v>
      </c>
      <c r="C182" s="41" t="s">
        <v>2363</v>
      </c>
      <c r="D182">
        <v>15.860000000000014</v>
      </c>
      <c r="E182" s="45">
        <v>7038.2327868852417</v>
      </c>
      <c r="F182" s="45">
        <v>111626.37200000003</v>
      </c>
    </row>
    <row r="183" spans="1:6" x14ac:dyDescent="0.25">
      <c r="A183" t="s">
        <v>2367</v>
      </c>
      <c r="B183" t="s">
        <v>3477</v>
      </c>
      <c r="C183" t="s">
        <v>2363</v>
      </c>
      <c r="D183">
        <v>1745</v>
      </c>
      <c r="E183" s="45">
        <v>63.590571346704877</v>
      </c>
      <c r="F183" s="45">
        <v>110965.54700000001</v>
      </c>
    </row>
    <row r="184" spans="1:6" x14ac:dyDescent="0.25">
      <c r="A184" t="s">
        <v>2397</v>
      </c>
      <c r="B184" t="s">
        <v>3454</v>
      </c>
      <c r="C184" t="s">
        <v>2363</v>
      </c>
      <c r="D184">
        <v>466.91300000000001</v>
      </c>
      <c r="E184" s="45">
        <v>237.46800367520288</v>
      </c>
      <c r="F184" s="45">
        <v>110876.898</v>
      </c>
    </row>
    <row r="185" spans="1:6" x14ac:dyDescent="0.25">
      <c r="A185" t="s">
        <v>2420</v>
      </c>
      <c r="B185" t="s">
        <v>3470</v>
      </c>
      <c r="C185" t="s">
        <v>2363</v>
      </c>
      <c r="D185">
        <v>719.74400000000003</v>
      </c>
      <c r="E185" s="45">
        <v>152.84500183398541</v>
      </c>
      <c r="F185" s="45">
        <v>110009.273</v>
      </c>
    </row>
    <row r="186" spans="1:6" x14ac:dyDescent="0.25">
      <c r="A186" t="s">
        <v>2367</v>
      </c>
      <c r="B186" t="s">
        <v>3509</v>
      </c>
      <c r="C186" t="s">
        <v>2363</v>
      </c>
      <c r="D186">
        <v>964.524</v>
      </c>
      <c r="E186" s="45">
        <v>113.73999817526574</v>
      </c>
      <c r="F186" s="45">
        <v>109704.95800000001</v>
      </c>
    </row>
    <row r="187" spans="1:6" x14ac:dyDescent="0.25">
      <c r="A187" t="s">
        <v>2390</v>
      </c>
      <c r="B187" t="s">
        <v>3766</v>
      </c>
      <c r="C187" t="s">
        <v>2363</v>
      </c>
      <c r="D187">
        <v>69.72</v>
      </c>
      <c r="E187" s="45">
        <v>1550.9613453815264</v>
      </c>
      <c r="F187" s="45">
        <v>108133.02500000002</v>
      </c>
    </row>
    <row r="188" spans="1:6" x14ac:dyDescent="0.25">
      <c r="A188" t="s">
        <v>2397</v>
      </c>
      <c r="B188" t="s">
        <v>3476</v>
      </c>
      <c r="C188" t="s">
        <v>2363</v>
      </c>
      <c r="D188">
        <v>858.2</v>
      </c>
      <c r="E188" s="45">
        <v>124.905</v>
      </c>
      <c r="F188" s="45">
        <v>107193.47100000001</v>
      </c>
    </row>
    <row r="189" spans="1:6" x14ac:dyDescent="0.25">
      <c r="A189" t="s">
        <v>2360</v>
      </c>
      <c r="B189" t="s">
        <v>3308</v>
      </c>
      <c r="C189" t="s">
        <v>2363</v>
      </c>
      <c r="D189">
        <v>615.94000000000005</v>
      </c>
      <c r="E189" s="45">
        <v>172.6266714290353</v>
      </c>
      <c r="F189" s="45">
        <v>106327.67200000001</v>
      </c>
    </row>
    <row r="190" spans="1:6" x14ac:dyDescent="0.25">
      <c r="A190" t="s">
        <v>2367</v>
      </c>
      <c r="B190" t="s">
        <v>3765</v>
      </c>
      <c r="C190" t="s">
        <v>2363</v>
      </c>
      <c r="D190">
        <v>27.18</v>
      </c>
      <c r="E190" s="45">
        <v>3885.3724061810158</v>
      </c>
      <c r="F190" s="45">
        <v>105604.42200000001</v>
      </c>
    </row>
    <row r="191" spans="1:6" x14ac:dyDescent="0.25">
      <c r="A191" t="s">
        <v>2367</v>
      </c>
      <c r="B191" t="s">
        <v>3769</v>
      </c>
      <c r="C191" t="s">
        <v>2363</v>
      </c>
      <c r="D191">
        <v>15.94</v>
      </c>
      <c r="E191" s="45">
        <v>6583.9319949811797</v>
      </c>
      <c r="F191" s="45">
        <v>104947.876</v>
      </c>
    </row>
    <row r="192" spans="1:6" x14ac:dyDescent="0.25">
      <c r="A192" t="s">
        <v>2397</v>
      </c>
      <c r="B192" t="s">
        <v>3403</v>
      </c>
      <c r="C192" t="s">
        <v>2363</v>
      </c>
      <c r="D192">
        <v>561.97699999999998</v>
      </c>
      <c r="E192" s="45">
        <v>181.4999902131226</v>
      </c>
      <c r="F192" s="45">
        <v>101998.81999999999</v>
      </c>
    </row>
    <row r="193" spans="1:6" x14ac:dyDescent="0.25">
      <c r="A193" s="46" t="s">
        <v>2367</v>
      </c>
      <c r="B193" s="46" t="s">
        <v>3347</v>
      </c>
      <c r="C193" s="46" t="s">
        <v>2358</v>
      </c>
      <c r="D193" s="46">
        <v>1</v>
      </c>
      <c r="E193" s="48">
        <v>98941.810000000012</v>
      </c>
      <c r="F193" s="48">
        <v>98941.810000000012</v>
      </c>
    </row>
    <row r="194" spans="1:6" x14ac:dyDescent="0.25">
      <c r="A194" t="s">
        <v>2367</v>
      </c>
      <c r="B194" t="s">
        <v>3385</v>
      </c>
      <c r="C194" t="s">
        <v>2363</v>
      </c>
      <c r="D194">
        <v>721.8</v>
      </c>
      <c r="E194" s="45">
        <v>135.23369215849266</v>
      </c>
      <c r="F194" s="45">
        <v>97611.678999999989</v>
      </c>
    </row>
    <row r="195" spans="1:6" x14ac:dyDescent="0.25">
      <c r="A195" t="s">
        <v>2371</v>
      </c>
      <c r="B195" t="s">
        <v>3185</v>
      </c>
      <c r="C195" t="s">
        <v>2363</v>
      </c>
      <c r="D195">
        <v>38</v>
      </c>
      <c r="E195" s="45">
        <v>2505.8000000000002</v>
      </c>
      <c r="F195" s="45">
        <v>95220.400000000009</v>
      </c>
    </row>
    <row r="196" spans="1:6" x14ac:dyDescent="0.25">
      <c r="A196" t="s">
        <v>2360</v>
      </c>
      <c r="B196" t="s">
        <v>3381</v>
      </c>
      <c r="C196" t="s">
        <v>2363</v>
      </c>
      <c r="D196">
        <v>999.99999999999989</v>
      </c>
      <c r="E196" s="45">
        <v>95.205418000000009</v>
      </c>
      <c r="F196" s="45">
        <v>95205.418000000005</v>
      </c>
    </row>
    <row r="197" spans="1:6" x14ac:dyDescent="0.25">
      <c r="A197" t="s">
        <v>2360</v>
      </c>
      <c r="B197" t="s">
        <v>3355</v>
      </c>
      <c r="C197" t="s">
        <v>2363</v>
      </c>
      <c r="D197">
        <v>89.05</v>
      </c>
      <c r="E197" s="45">
        <v>1058.8261538461538</v>
      </c>
      <c r="F197" s="45">
        <v>94288.468999999997</v>
      </c>
    </row>
    <row r="198" spans="1:6" x14ac:dyDescent="0.25">
      <c r="A198" t="s">
        <v>2360</v>
      </c>
      <c r="B198" t="s">
        <v>3730</v>
      </c>
      <c r="C198" t="s">
        <v>2363</v>
      </c>
      <c r="D198">
        <v>632.95100000000002</v>
      </c>
      <c r="E198" s="45">
        <v>148.95420656575314</v>
      </c>
      <c r="F198" s="45">
        <v>94280.714000000022</v>
      </c>
    </row>
    <row r="199" spans="1:6" x14ac:dyDescent="0.25">
      <c r="A199" t="s">
        <v>2367</v>
      </c>
      <c r="B199" t="s">
        <v>3675</v>
      </c>
      <c r="C199" t="s">
        <v>2363</v>
      </c>
      <c r="D199">
        <v>807.68</v>
      </c>
      <c r="E199" s="45">
        <v>115.4995641838352</v>
      </c>
      <c r="F199" s="45">
        <v>93286.688000000009</v>
      </c>
    </row>
    <row r="200" spans="1:6" x14ac:dyDescent="0.25">
      <c r="A200" t="s">
        <v>2367</v>
      </c>
      <c r="B200" t="s">
        <v>3565</v>
      </c>
      <c r="C200" t="s">
        <v>2363</v>
      </c>
      <c r="D200">
        <v>887.423</v>
      </c>
      <c r="E200" s="45">
        <v>104.00944419966578</v>
      </c>
      <c r="F200" s="45">
        <v>92300.373000000007</v>
      </c>
    </row>
    <row r="201" spans="1:6" x14ac:dyDescent="0.25">
      <c r="A201" t="s">
        <v>2367</v>
      </c>
      <c r="B201" t="s">
        <v>3378</v>
      </c>
      <c r="C201" t="s">
        <v>2363</v>
      </c>
      <c r="D201">
        <v>3054.7950000000001</v>
      </c>
      <c r="E201" s="45">
        <v>30.20650027252238</v>
      </c>
      <c r="F201" s="45">
        <v>92274.666000000012</v>
      </c>
    </row>
    <row r="202" spans="1:6" x14ac:dyDescent="0.25">
      <c r="A202" t="s">
        <v>2367</v>
      </c>
      <c r="B202" t="s">
        <v>3514</v>
      </c>
      <c r="C202" t="s">
        <v>2363</v>
      </c>
      <c r="D202">
        <v>3242.2159999999994</v>
      </c>
      <c r="E202" s="45">
        <v>27.928683036540445</v>
      </c>
      <c r="F202" s="45">
        <v>90550.823000000004</v>
      </c>
    </row>
    <row r="203" spans="1:6" x14ac:dyDescent="0.25">
      <c r="A203" t="s">
        <v>2365</v>
      </c>
      <c r="B203" t="s">
        <v>3191</v>
      </c>
      <c r="C203" t="s">
        <v>2358</v>
      </c>
      <c r="D203">
        <v>901</v>
      </c>
      <c r="E203" s="45">
        <v>98.614999999999995</v>
      </c>
      <c r="F203" s="45">
        <v>88852.114999999991</v>
      </c>
    </row>
    <row r="204" spans="1:6" x14ac:dyDescent="0.25">
      <c r="A204" t="s">
        <v>2367</v>
      </c>
      <c r="B204" t="s">
        <v>3495</v>
      </c>
      <c r="C204" t="s">
        <v>2363</v>
      </c>
      <c r="D204">
        <v>498</v>
      </c>
      <c r="E204" s="45">
        <v>176.84700000000004</v>
      </c>
      <c r="F204" s="45">
        <v>88069.806000000011</v>
      </c>
    </row>
    <row r="205" spans="1:6" x14ac:dyDescent="0.25">
      <c r="A205" t="s">
        <v>2365</v>
      </c>
      <c r="B205" t="s">
        <v>3750</v>
      </c>
      <c r="C205" t="s">
        <v>2363</v>
      </c>
      <c r="D205">
        <v>803.09900000000005</v>
      </c>
      <c r="E205" s="45">
        <v>107.13827062416962</v>
      </c>
      <c r="F205" s="45">
        <v>86042.638000000006</v>
      </c>
    </row>
    <row r="206" spans="1:6" x14ac:dyDescent="0.25">
      <c r="A206" t="s">
        <v>2397</v>
      </c>
      <c r="B206" t="s">
        <v>3487</v>
      </c>
      <c r="C206" t="s">
        <v>2363</v>
      </c>
      <c r="D206">
        <v>940.87099999999998</v>
      </c>
      <c r="E206" s="45">
        <v>91.107487636456014</v>
      </c>
      <c r="F206" s="45">
        <v>85720.393000000011</v>
      </c>
    </row>
    <row r="207" spans="1:6" x14ac:dyDescent="0.25">
      <c r="A207" t="s">
        <v>2360</v>
      </c>
      <c r="B207" t="s">
        <v>3497</v>
      </c>
      <c r="C207" t="s">
        <v>2363</v>
      </c>
      <c r="D207">
        <v>363.97699999999998</v>
      </c>
      <c r="E207" s="45">
        <v>229.89999093349309</v>
      </c>
      <c r="F207" s="45">
        <v>83678.309000000008</v>
      </c>
    </row>
    <row r="208" spans="1:6" x14ac:dyDescent="0.25">
      <c r="A208" t="s">
        <v>2397</v>
      </c>
      <c r="B208" t="s">
        <v>3498</v>
      </c>
      <c r="C208" t="s">
        <v>2363</v>
      </c>
      <c r="D208">
        <v>193.744</v>
      </c>
      <c r="E208" s="45">
        <v>423.50000000000006</v>
      </c>
      <c r="F208" s="45">
        <v>82050.584000000017</v>
      </c>
    </row>
    <row r="209" spans="1:6" x14ac:dyDescent="0.25">
      <c r="A209" t="s">
        <v>2365</v>
      </c>
      <c r="B209" t="s">
        <v>3459</v>
      </c>
      <c r="C209" t="s">
        <v>2363</v>
      </c>
      <c r="D209">
        <v>742</v>
      </c>
      <c r="E209" s="45">
        <v>109.94499999999999</v>
      </c>
      <c r="F209" s="45">
        <v>81579.189999999988</v>
      </c>
    </row>
    <row r="210" spans="1:6" x14ac:dyDescent="0.25">
      <c r="A210" t="s">
        <v>2360</v>
      </c>
      <c r="B210" t="s">
        <v>3693</v>
      </c>
      <c r="C210" t="s">
        <v>2363</v>
      </c>
      <c r="D210">
        <v>360.517</v>
      </c>
      <c r="E210" s="45">
        <v>226.2369652471312</v>
      </c>
      <c r="F210" s="45">
        <v>81562.271999999997</v>
      </c>
    </row>
    <row r="211" spans="1:6" x14ac:dyDescent="0.25">
      <c r="A211" t="s">
        <v>2367</v>
      </c>
      <c r="B211" t="s">
        <v>3719</v>
      </c>
      <c r="C211" t="s">
        <v>2363</v>
      </c>
      <c r="D211">
        <v>665</v>
      </c>
      <c r="E211" s="45">
        <v>121.89257142857144</v>
      </c>
      <c r="F211" s="45">
        <v>81058.560000000012</v>
      </c>
    </row>
    <row r="212" spans="1:6" x14ac:dyDescent="0.25">
      <c r="A212" t="s">
        <v>2365</v>
      </c>
      <c r="B212" t="s">
        <v>3479</v>
      </c>
      <c r="C212" t="s">
        <v>2363</v>
      </c>
      <c r="D212">
        <v>940</v>
      </c>
      <c r="E212" s="45">
        <v>85.970500000000001</v>
      </c>
      <c r="F212" s="45">
        <v>80812.27</v>
      </c>
    </row>
    <row r="213" spans="1:6" x14ac:dyDescent="0.25">
      <c r="A213" t="s">
        <v>2367</v>
      </c>
      <c r="B213" t="s">
        <v>3444</v>
      </c>
      <c r="C213" t="s">
        <v>2363</v>
      </c>
      <c r="D213">
        <v>470</v>
      </c>
      <c r="E213" s="45">
        <v>170.5</v>
      </c>
      <c r="F213" s="45">
        <v>80135</v>
      </c>
    </row>
    <row r="214" spans="1:6" x14ac:dyDescent="0.25">
      <c r="A214" t="s">
        <v>2360</v>
      </c>
      <c r="B214" t="s">
        <v>3380</v>
      </c>
      <c r="C214" t="s">
        <v>2363</v>
      </c>
      <c r="D214">
        <v>500.32500000000005</v>
      </c>
      <c r="E214" s="45">
        <v>159.50001099285467</v>
      </c>
      <c r="F214" s="45">
        <v>79801.843000000023</v>
      </c>
    </row>
    <row r="215" spans="1:6" x14ac:dyDescent="0.25">
      <c r="A215" t="s">
        <v>2360</v>
      </c>
      <c r="B215" t="s">
        <v>3729</v>
      </c>
      <c r="C215" t="s">
        <v>2363</v>
      </c>
      <c r="D215">
        <v>475.416</v>
      </c>
      <c r="E215" s="45">
        <v>163.52951099668496</v>
      </c>
      <c r="F215" s="45">
        <v>77744.545999999973</v>
      </c>
    </row>
    <row r="216" spans="1:6" x14ac:dyDescent="0.25">
      <c r="A216" t="s">
        <v>2422</v>
      </c>
      <c r="B216" t="s">
        <v>3627</v>
      </c>
      <c r="C216" t="s">
        <v>2363</v>
      </c>
      <c r="D216">
        <v>220.465</v>
      </c>
      <c r="E216" s="45">
        <v>348.0712539405348</v>
      </c>
      <c r="F216" s="45">
        <v>76737.52900000001</v>
      </c>
    </row>
    <row r="217" spans="1:6" x14ac:dyDescent="0.25">
      <c r="A217" t="s">
        <v>2360</v>
      </c>
      <c r="B217" t="s">
        <v>3382</v>
      </c>
      <c r="C217" t="s">
        <v>2363</v>
      </c>
      <c r="D217">
        <v>2779.3469999999998</v>
      </c>
      <c r="E217" s="45">
        <v>27.575955431257775</v>
      </c>
      <c r="F217" s="45">
        <v>76643.14899999999</v>
      </c>
    </row>
    <row r="218" spans="1:6" x14ac:dyDescent="0.25">
      <c r="A218" t="s">
        <v>2360</v>
      </c>
      <c r="B218" t="s">
        <v>3567</v>
      </c>
      <c r="C218" t="s">
        <v>2363</v>
      </c>
      <c r="D218">
        <v>242.21700000000004</v>
      </c>
      <c r="E218" s="45">
        <v>308</v>
      </c>
      <c r="F218" s="45">
        <v>74602.83600000001</v>
      </c>
    </row>
    <row r="219" spans="1:6" x14ac:dyDescent="0.25">
      <c r="A219" t="s">
        <v>2367</v>
      </c>
      <c r="B219" t="s">
        <v>3416</v>
      </c>
      <c r="C219" t="s">
        <v>2363</v>
      </c>
      <c r="D219">
        <v>797.04300000000001</v>
      </c>
      <c r="E219" s="45">
        <v>92.399997239797614</v>
      </c>
      <c r="F219" s="45">
        <v>73646.771000000008</v>
      </c>
    </row>
    <row r="220" spans="1:6" x14ac:dyDescent="0.25">
      <c r="A220" t="s">
        <v>2367</v>
      </c>
      <c r="B220" t="s">
        <v>3394</v>
      </c>
      <c r="C220" t="s">
        <v>2363</v>
      </c>
      <c r="D220">
        <v>1029.56</v>
      </c>
      <c r="E220" s="45">
        <v>71.5</v>
      </c>
      <c r="F220" s="45">
        <v>73613.539999999994</v>
      </c>
    </row>
    <row r="221" spans="1:6" x14ac:dyDescent="0.25">
      <c r="A221" t="s">
        <v>2360</v>
      </c>
      <c r="B221" t="s">
        <v>3686</v>
      </c>
      <c r="C221" t="s">
        <v>2363</v>
      </c>
      <c r="D221">
        <v>481.62099999999998</v>
      </c>
      <c r="E221" s="45">
        <v>152.55763764453792</v>
      </c>
      <c r="F221" s="45">
        <v>73474.962</v>
      </c>
    </row>
    <row r="222" spans="1:6" x14ac:dyDescent="0.25">
      <c r="A222" t="s">
        <v>2365</v>
      </c>
      <c r="B222" t="s">
        <v>2917</v>
      </c>
      <c r="C222" t="s">
        <v>2363</v>
      </c>
      <c r="D222">
        <v>65</v>
      </c>
      <c r="E222" s="45">
        <v>1108.8000000000002</v>
      </c>
      <c r="F222" s="45">
        <v>72072.000000000015</v>
      </c>
    </row>
    <row r="223" spans="1:6" x14ac:dyDescent="0.25">
      <c r="A223" t="s">
        <v>2397</v>
      </c>
      <c r="B223" t="s">
        <v>3637</v>
      </c>
      <c r="C223" t="s">
        <v>2363</v>
      </c>
      <c r="D223">
        <v>478.87799999999999</v>
      </c>
      <c r="E223" s="45">
        <v>148.5</v>
      </c>
      <c r="F223" s="45">
        <v>71113.383000000002</v>
      </c>
    </row>
    <row r="224" spans="1:6" x14ac:dyDescent="0.25">
      <c r="A224" t="s">
        <v>2367</v>
      </c>
      <c r="B224" t="s">
        <v>2714</v>
      </c>
      <c r="C224" t="s">
        <v>2363</v>
      </c>
      <c r="D224">
        <v>100</v>
      </c>
      <c r="E224" s="45">
        <v>705.79377000000011</v>
      </c>
      <c r="F224" s="45">
        <v>70579.377000000008</v>
      </c>
    </row>
    <row r="225" spans="1:6" x14ac:dyDescent="0.25">
      <c r="A225" t="s">
        <v>2367</v>
      </c>
      <c r="B225" t="s">
        <v>2714</v>
      </c>
      <c r="C225" s="41" t="s">
        <v>2363</v>
      </c>
      <c r="D225">
        <v>100</v>
      </c>
      <c r="E225" s="45">
        <v>705.79377000000011</v>
      </c>
      <c r="F225" s="45">
        <v>70579.377000000008</v>
      </c>
    </row>
    <row r="226" spans="1:6" x14ac:dyDescent="0.25">
      <c r="A226" t="s">
        <v>2422</v>
      </c>
      <c r="B226" t="s">
        <v>3633</v>
      </c>
      <c r="C226" t="s">
        <v>2363</v>
      </c>
      <c r="D226">
        <v>227.42500000000001</v>
      </c>
      <c r="E226" s="45">
        <v>305.32043530834346</v>
      </c>
      <c r="F226" s="45">
        <v>69437.500000000015</v>
      </c>
    </row>
    <row r="227" spans="1:6" x14ac:dyDescent="0.25">
      <c r="A227" t="s">
        <v>2360</v>
      </c>
      <c r="B227" t="s">
        <v>3746</v>
      </c>
      <c r="C227" t="s">
        <v>2363</v>
      </c>
      <c r="D227">
        <v>221.53199999999998</v>
      </c>
      <c r="E227" s="45">
        <v>313.43808118014556</v>
      </c>
      <c r="F227" s="45">
        <v>69436.565000000002</v>
      </c>
    </row>
    <row r="228" spans="1:6" x14ac:dyDescent="0.25">
      <c r="A228" t="s">
        <v>2367</v>
      </c>
      <c r="B228" t="s">
        <v>3676</v>
      </c>
      <c r="C228" t="s">
        <v>2363</v>
      </c>
      <c r="D228">
        <v>340.31</v>
      </c>
      <c r="E228" s="45">
        <v>202.63259968851929</v>
      </c>
      <c r="F228" s="45">
        <v>68957.899999999994</v>
      </c>
    </row>
    <row r="229" spans="1:6" x14ac:dyDescent="0.25">
      <c r="A229" t="s">
        <v>2397</v>
      </c>
      <c r="B229" t="s">
        <v>3471</v>
      </c>
      <c r="C229" t="s">
        <v>2363</v>
      </c>
      <c r="D229">
        <v>693.71400000000006</v>
      </c>
      <c r="E229" s="45">
        <v>98.862490882409759</v>
      </c>
      <c r="F229" s="45">
        <v>68582.294000000009</v>
      </c>
    </row>
    <row r="230" spans="1:6" x14ac:dyDescent="0.25">
      <c r="A230" t="s">
        <v>2367</v>
      </c>
      <c r="B230" t="s">
        <v>2910</v>
      </c>
      <c r="C230" t="s">
        <v>2363</v>
      </c>
      <c r="D230">
        <v>84</v>
      </c>
      <c r="E230" s="45">
        <v>804.1</v>
      </c>
      <c r="F230" s="45">
        <v>67544.400000000009</v>
      </c>
    </row>
    <row r="231" spans="1:6" x14ac:dyDescent="0.25">
      <c r="A231" t="s">
        <v>2422</v>
      </c>
      <c r="B231" t="s">
        <v>3610</v>
      </c>
      <c r="C231" t="s">
        <v>2363</v>
      </c>
      <c r="D231">
        <v>290.33</v>
      </c>
      <c r="E231" s="45">
        <v>229.59750284159406</v>
      </c>
      <c r="F231" s="45">
        <v>66659.043000000005</v>
      </c>
    </row>
    <row r="232" spans="1:6" x14ac:dyDescent="0.25">
      <c r="A232" t="s">
        <v>2371</v>
      </c>
      <c r="B232" t="s">
        <v>2973</v>
      </c>
      <c r="C232" t="s">
        <v>2363</v>
      </c>
      <c r="D232">
        <v>33.795999999999999</v>
      </c>
      <c r="E232" s="45">
        <v>1874.6478873239439</v>
      </c>
      <c r="F232" s="45">
        <v>63355.600000000006</v>
      </c>
    </row>
    <row r="233" spans="1:6" x14ac:dyDescent="0.25">
      <c r="A233" t="s">
        <v>2420</v>
      </c>
      <c r="B233" t="s">
        <v>3523</v>
      </c>
      <c r="C233" t="s">
        <v>2363</v>
      </c>
      <c r="D233">
        <v>321.58800000000002</v>
      </c>
      <c r="E233" s="45">
        <v>196.94011592472353</v>
      </c>
      <c r="F233" s="45">
        <v>63333.577999999994</v>
      </c>
    </row>
    <row r="234" spans="1:6" x14ac:dyDescent="0.25">
      <c r="A234" s="46" t="s">
        <v>2367</v>
      </c>
      <c r="B234" s="46" t="s">
        <v>3313</v>
      </c>
      <c r="C234" s="46" t="s">
        <v>2363</v>
      </c>
      <c r="D234" s="46">
        <v>202.934</v>
      </c>
      <c r="E234" s="48">
        <v>310.98126484472789</v>
      </c>
      <c r="F234" s="48">
        <v>63108.672000000006</v>
      </c>
    </row>
    <row r="235" spans="1:6" x14ac:dyDescent="0.25">
      <c r="A235" t="s">
        <v>3362</v>
      </c>
      <c r="B235" t="s">
        <v>3769</v>
      </c>
      <c r="C235" t="s">
        <v>2363</v>
      </c>
      <c r="D235">
        <v>15.94</v>
      </c>
      <c r="E235" s="45">
        <v>3894.913676286073</v>
      </c>
      <c r="F235" s="45">
        <v>62084.923999999999</v>
      </c>
    </row>
    <row r="236" spans="1:6" x14ac:dyDescent="0.25">
      <c r="A236" t="s">
        <v>2397</v>
      </c>
      <c r="B236" t="s">
        <v>3758</v>
      </c>
      <c r="C236" t="s">
        <v>2363</v>
      </c>
      <c r="D236">
        <v>917.28399999999999</v>
      </c>
      <c r="E236" s="45">
        <v>67.106422874485986</v>
      </c>
      <c r="F236" s="45">
        <v>61555.648000000001</v>
      </c>
    </row>
    <row r="237" spans="1:6" x14ac:dyDescent="0.25">
      <c r="A237" t="s">
        <v>2365</v>
      </c>
      <c r="B237" t="s">
        <v>3515</v>
      </c>
      <c r="C237" t="s">
        <v>2363</v>
      </c>
      <c r="D237">
        <v>852</v>
      </c>
      <c r="E237" s="45">
        <v>72.004153755868558</v>
      </c>
      <c r="F237" s="45">
        <v>61347.539000000012</v>
      </c>
    </row>
    <row r="238" spans="1:6" x14ac:dyDescent="0.25">
      <c r="A238" t="s">
        <v>2367</v>
      </c>
      <c r="B238" t="s">
        <v>3708</v>
      </c>
      <c r="C238" t="s">
        <v>2363</v>
      </c>
      <c r="D238">
        <v>141.38</v>
      </c>
      <c r="E238" s="45">
        <v>431.49153345593442</v>
      </c>
      <c r="F238" s="45">
        <v>61004.273000000008</v>
      </c>
    </row>
    <row r="239" spans="1:6" x14ac:dyDescent="0.25">
      <c r="A239" t="s">
        <v>2367</v>
      </c>
      <c r="B239" t="s">
        <v>3537</v>
      </c>
      <c r="C239" t="s">
        <v>2363</v>
      </c>
      <c r="D239">
        <v>250.19399999999999</v>
      </c>
      <c r="E239" s="45">
        <v>242.00000000000003</v>
      </c>
      <c r="F239" s="45">
        <v>60546.948000000004</v>
      </c>
    </row>
    <row r="240" spans="1:6" x14ac:dyDescent="0.25">
      <c r="A240" t="s">
        <v>2365</v>
      </c>
      <c r="B240" t="s">
        <v>3492</v>
      </c>
      <c r="C240" t="s">
        <v>2363</v>
      </c>
      <c r="D240">
        <v>693.18</v>
      </c>
      <c r="E240" s="45">
        <v>87.106486049799486</v>
      </c>
      <c r="F240" s="45">
        <v>60380.474000000002</v>
      </c>
    </row>
    <row r="241" spans="1:6" x14ac:dyDescent="0.25">
      <c r="A241" t="s">
        <v>2367</v>
      </c>
      <c r="B241" t="s">
        <v>3760</v>
      </c>
      <c r="C241" t="s">
        <v>2363</v>
      </c>
      <c r="D241">
        <v>328.4</v>
      </c>
      <c r="E241" s="45">
        <v>181.98180267965895</v>
      </c>
      <c r="F241" s="45">
        <v>59762.823999999993</v>
      </c>
    </row>
    <row r="242" spans="1:6" x14ac:dyDescent="0.25">
      <c r="A242" t="s">
        <v>2365</v>
      </c>
      <c r="B242" t="s">
        <v>3495</v>
      </c>
      <c r="C242" t="s">
        <v>2363</v>
      </c>
      <c r="D242">
        <v>334</v>
      </c>
      <c r="E242" s="45">
        <v>176.84700000000004</v>
      </c>
      <c r="F242" s="45">
        <v>59066.898000000016</v>
      </c>
    </row>
    <row r="243" spans="1:6" x14ac:dyDescent="0.25">
      <c r="A243" t="s">
        <v>2397</v>
      </c>
      <c r="B243" t="s">
        <v>3445</v>
      </c>
      <c r="C243" t="s">
        <v>2363</v>
      </c>
      <c r="D243">
        <v>727.41300000000001</v>
      </c>
      <c r="E243" s="45">
        <v>81.079166855692705</v>
      </c>
      <c r="F243" s="45">
        <v>58978.04</v>
      </c>
    </row>
    <row r="244" spans="1:6" x14ac:dyDescent="0.25">
      <c r="A244" t="s">
        <v>2397</v>
      </c>
      <c r="B244" t="s">
        <v>3748</v>
      </c>
      <c r="C244" t="s">
        <v>2363</v>
      </c>
      <c r="D244">
        <v>821.25</v>
      </c>
      <c r="E244" s="45">
        <v>71.151080669710808</v>
      </c>
      <c r="F244" s="45">
        <v>58432.825000000004</v>
      </c>
    </row>
    <row r="245" spans="1:6" x14ac:dyDescent="0.25">
      <c r="A245" t="s">
        <v>2360</v>
      </c>
      <c r="B245" t="s">
        <v>2910</v>
      </c>
      <c r="C245" t="s">
        <v>2363</v>
      </c>
      <c r="D245">
        <v>86</v>
      </c>
      <c r="E245" s="45">
        <v>659.29050000000007</v>
      </c>
      <c r="F245" s="45">
        <v>56698.983000000007</v>
      </c>
    </row>
    <row r="246" spans="1:6" x14ac:dyDescent="0.25">
      <c r="A246" t="s">
        <v>2367</v>
      </c>
      <c r="B246" t="s">
        <v>3711</v>
      </c>
      <c r="C246" t="s">
        <v>2363</v>
      </c>
      <c r="D246">
        <v>498</v>
      </c>
      <c r="E246" s="45">
        <v>113.01583333333333</v>
      </c>
      <c r="F246" s="45">
        <v>56281.885000000002</v>
      </c>
    </row>
    <row r="247" spans="1:6" x14ac:dyDescent="0.25">
      <c r="A247" t="s">
        <v>2360</v>
      </c>
      <c r="B247" t="s">
        <v>3408</v>
      </c>
      <c r="C247" t="s">
        <v>2363</v>
      </c>
      <c r="D247">
        <v>439</v>
      </c>
      <c r="E247" s="45">
        <v>127.60005011389524</v>
      </c>
      <c r="F247" s="45">
        <v>56016.422000000006</v>
      </c>
    </row>
    <row r="248" spans="1:6" x14ac:dyDescent="0.25">
      <c r="A248" t="s">
        <v>2367</v>
      </c>
      <c r="B248" t="s">
        <v>3724</v>
      </c>
      <c r="C248" t="s">
        <v>2363</v>
      </c>
      <c r="D248">
        <v>491.66399999999999</v>
      </c>
      <c r="E248" s="45">
        <v>113.01583601809367</v>
      </c>
      <c r="F248" s="45">
        <v>55565.817999999999</v>
      </c>
    </row>
    <row r="249" spans="1:6" x14ac:dyDescent="0.25">
      <c r="A249" t="s">
        <v>2360</v>
      </c>
      <c r="B249" t="s">
        <v>2934</v>
      </c>
      <c r="C249" t="s">
        <v>2363</v>
      </c>
      <c r="D249">
        <v>74.225999999999999</v>
      </c>
      <c r="E249" s="45">
        <v>745.73141486810562</v>
      </c>
      <c r="F249" s="45">
        <v>55352.66</v>
      </c>
    </row>
    <row r="250" spans="1:6" x14ac:dyDescent="0.25">
      <c r="A250" t="s">
        <v>2367</v>
      </c>
      <c r="B250" t="s">
        <v>3690</v>
      </c>
      <c r="C250" t="s">
        <v>2363</v>
      </c>
      <c r="D250">
        <v>476.755</v>
      </c>
      <c r="E250" s="45">
        <v>115.50001153632368</v>
      </c>
      <c r="F250" s="45">
        <v>55065.207999999999</v>
      </c>
    </row>
    <row r="251" spans="1:6" x14ac:dyDescent="0.25">
      <c r="A251" t="s">
        <v>2360</v>
      </c>
      <c r="B251" t="s">
        <v>2926</v>
      </c>
      <c r="C251" t="s">
        <v>2363</v>
      </c>
      <c r="D251">
        <v>568.83199999999999</v>
      </c>
      <c r="E251" s="45">
        <v>96.521387685643589</v>
      </c>
      <c r="F251" s="45">
        <v>54904.454000000012</v>
      </c>
    </row>
    <row r="252" spans="1:6" x14ac:dyDescent="0.25">
      <c r="A252" t="s">
        <v>2367</v>
      </c>
      <c r="B252" t="s">
        <v>3549</v>
      </c>
      <c r="C252" t="s">
        <v>2363</v>
      </c>
      <c r="D252">
        <v>970.31799999999998</v>
      </c>
      <c r="E252" s="45">
        <v>55.183333711216335</v>
      </c>
      <c r="F252" s="45">
        <v>53545.382000000012</v>
      </c>
    </row>
    <row r="253" spans="1:6" x14ac:dyDescent="0.25">
      <c r="A253" t="s">
        <v>2371</v>
      </c>
      <c r="B253" t="s">
        <v>3039</v>
      </c>
      <c r="C253" t="s">
        <v>2363</v>
      </c>
      <c r="D253">
        <v>2.2250000000000001</v>
      </c>
      <c r="E253" s="45">
        <v>23242.708314606745</v>
      </c>
      <c r="F253" s="45">
        <v>51715.026000000013</v>
      </c>
    </row>
    <row r="254" spans="1:6" x14ac:dyDescent="0.25">
      <c r="A254" t="s">
        <v>2365</v>
      </c>
      <c r="B254" t="s">
        <v>3470</v>
      </c>
      <c r="C254" t="s">
        <v>2363</v>
      </c>
      <c r="D254">
        <v>501.14</v>
      </c>
      <c r="E254" s="45">
        <v>100.83699165901744</v>
      </c>
      <c r="F254" s="45">
        <v>50533.45</v>
      </c>
    </row>
    <row r="255" spans="1:6" x14ac:dyDescent="0.25">
      <c r="A255" t="s">
        <v>2360</v>
      </c>
      <c r="B255" t="s">
        <v>3738</v>
      </c>
      <c r="C255" t="s">
        <v>2363</v>
      </c>
      <c r="D255">
        <v>772.08199999999999</v>
      </c>
      <c r="E255" s="45">
        <v>65.450001424719133</v>
      </c>
      <c r="F255" s="45">
        <v>50532.767999999996</v>
      </c>
    </row>
    <row r="256" spans="1:6" x14ac:dyDescent="0.25">
      <c r="A256" t="s">
        <v>2371</v>
      </c>
      <c r="B256" t="s">
        <v>3172</v>
      </c>
      <c r="C256" t="s">
        <v>2363</v>
      </c>
      <c r="D256">
        <v>144</v>
      </c>
      <c r="E256" s="45">
        <v>350.90000000000003</v>
      </c>
      <c r="F256" s="45">
        <v>50529.600000000006</v>
      </c>
    </row>
    <row r="257" spans="1:6" x14ac:dyDescent="0.25">
      <c r="A257" t="s">
        <v>2422</v>
      </c>
      <c r="B257" t="s">
        <v>3614</v>
      </c>
      <c r="C257" t="s">
        <v>2363</v>
      </c>
      <c r="D257">
        <v>433.66899999999998</v>
      </c>
      <c r="E257" s="45">
        <v>113.89131572697151</v>
      </c>
      <c r="F257" s="45">
        <v>49391.133000000009</v>
      </c>
    </row>
    <row r="258" spans="1:6" x14ac:dyDescent="0.25">
      <c r="A258" t="s">
        <v>2367</v>
      </c>
      <c r="B258" t="s">
        <v>3598</v>
      </c>
      <c r="C258" t="s">
        <v>2363</v>
      </c>
      <c r="D258">
        <v>228.321</v>
      </c>
      <c r="E258" s="45">
        <v>216.12265188046658</v>
      </c>
      <c r="F258" s="45">
        <v>49345.340000000011</v>
      </c>
    </row>
    <row r="259" spans="1:6" x14ac:dyDescent="0.25">
      <c r="A259" t="s">
        <v>2360</v>
      </c>
      <c r="B259" t="s">
        <v>3418</v>
      </c>
      <c r="C259" t="s">
        <v>2363</v>
      </c>
      <c r="D259">
        <v>390</v>
      </c>
      <c r="E259" s="45">
        <v>125.69079487179488</v>
      </c>
      <c r="F259" s="45">
        <v>49019.41</v>
      </c>
    </row>
    <row r="260" spans="1:6" x14ac:dyDescent="0.25">
      <c r="A260" t="s">
        <v>2367</v>
      </c>
      <c r="B260" t="s">
        <v>3377</v>
      </c>
      <c r="C260" t="s">
        <v>2363</v>
      </c>
      <c r="D260">
        <v>564.9</v>
      </c>
      <c r="E260" s="45">
        <v>85.970500973623658</v>
      </c>
      <c r="F260" s="45">
        <v>48564.736000000004</v>
      </c>
    </row>
    <row r="261" spans="1:6" x14ac:dyDescent="0.25">
      <c r="A261" t="s">
        <v>2360</v>
      </c>
      <c r="B261" t="s">
        <v>3754</v>
      </c>
      <c r="C261" t="s">
        <v>2363</v>
      </c>
      <c r="D261">
        <v>11.18</v>
      </c>
      <c r="E261" s="45">
        <v>4296.7023255813965</v>
      </c>
      <c r="F261" s="45">
        <v>48037.132000000012</v>
      </c>
    </row>
    <row r="262" spans="1:6" x14ac:dyDescent="0.25">
      <c r="A262" t="s">
        <v>2367</v>
      </c>
      <c r="B262" t="s">
        <v>3560</v>
      </c>
      <c r="C262" t="s">
        <v>2363</v>
      </c>
      <c r="D262">
        <v>190</v>
      </c>
      <c r="E262" s="45">
        <v>250.7989</v>
      </c>
      <c r="F262" s="45">
        <v>47651.790999999997</v>
      </c>
    </row>
    <row r="263" spans="1:6" x14ac:dyDescent="0.25">
      <c r="A263" s="46" t="s">
        <v>2367</v>
      </c>
      <c r="B263" s="46" t="s">
        <v>3314</v>
      </c>
      <c r="C263" s="46" t="s">
        <v>2363</v>
      </c>
      <c r="D263" s="46">
        <v>156.548</v>
      </c>
      <c r="E263" s="48">
        <v>304.2463206173187</v>
      </c>
      <c r="F263" s="48">
        <v>47629.153000000006</v>
      </c>
    </row>
    <row r="264" spans="1:6" x14ac:dyDescent="0.25">
      <c r="A264" t="s">
        <v>2371</v>
      </c>
      <c r="B264" t="s">
        <v>3305</v>
      </c>
      <c r="C264" t="s">
        <v>2363</v>
      </c>
      <c r="D264">
        <v>387</v>
      </c>
      <c r="E264" s="45">
        <v>122.66526356589149</v>
      </c>
      <c r="F264" s="45">
        <v>47471.457000000009</v>
      </c>
    </row>
    <row r="265" spans="1:6" x14ac:dyDescent="0.25">
      <c r="A265" t="s">
        <v>2365</v>
      </c>
      <c r="B265" t="s">
        <v>3604</v>
      </c>
      <c r="C265" t="s">
        <v>2363</v>
      </c>
      <c r="D265">
        <v>579</v>
      </c>
      <c r="E265" s="45">
        <v>81.19187392055268</v>
      </c>
      <c r="F265" s="45">
        <v>47010.095000000001</v>
      </c>
    </row>
    <row r="266" spans="1:6" x14ac:dyDescent="0.25">
      <c r="A266" s="46" t="s">
        <v>2360</v>
      </c>
      <c r="B266" s="46" t="s">
        <v>3330</v>
      </c>
      <c r="C266" s="46" t="s">
        <v>2363</v>
      </c>
      <c r="D266" s="46">
        <v>28.9</v>
      </c>
      <c r="E266" s="48">
        <v>1623.3564013840833</v>
      </c>
      <c r="F266" s="48">
        <v>46915.000000000007</v>
      </c>
    </row>
    <row r="267" spans="1:6" x14ac:dyDescent="0.25">
      <c r="A267" t="s">
        <v>2367</v>
      </c>
      <c r="B267" t="s">
        <v>3699</v>
      </c>
      <c r="C267" t="s">
        <v>2402</v>
      </c>
      <c r="D267">
        <v>10.7</v>
      </c>
      <c r="E267" s="45">
        <v>4367.0000000000009</v>
      </c>
      <c r="F267" s="45">
        <v>46726.900000000009</v>
      </c>
    </row>
    <row r="268" spans="1:6" x14ac:dyDescent="0.25">
      <c r="A268" t="s">
        <v>2360</v>
      </c>
      <c r="B268" t="s">
        <v>3703</v>
      </c>
      <c r="C268" t="s">
        <v>2363</v>
      </c>
      <c r="D268">
        <v>300</v>
      </c>
      <c r="E268" s="45">
        <v>152.55764333333332</v>
      </c>
      <c r="F268" s="45">
        <v>45767.292999999998</v>
      </c>
    </row>
    <row r="269" spans="1:6" x14ac:dyDescent="0.25">
      <c r="A269" t="s">
        <v>2371</v>
      </c>
      <c r="B269" t="s">
        <v>2980</v>
      </c>
      <c r="C269" t="s">
        <v>2363</v>
      </c>
      <c r="D269">
        <v>18.611000000000001</v>
      </c>
      <c r="E269" s="45">
        <v>2452.7027027027029</v>
      </c>
      <c r="F269" s="45">
        <v>45647.250000000007</v>
      </c>
    </row>
    <row r="270" spans="1:6" x14ac:dyDescent="0.25">
      <c r="A270" t="s">
        <v>2367</v>
      </c>
      <c r="B270" t="s">
        <v>3685</v>
      </c>
      <c r="C270" t="s">
        <v>2363</v>
      </c>
      <c r="D270">
        <v>921.24699999999996</v>
      </c>
      <c r="E270" s="45">
        <v>49.499994029831313</v>
      </c>
      <c r="F270" s="45">
        <v>45601.721000000005</v>
      </c>
    </row>
    <row r="271" spans="1:6" x14ac:dyDescent="0.25">
      <c r="A271" t="s">
        <v>2397</v>
      </c>
      <c r="B271" t="s">
        <v>3439</v>
      </c>
      <c r="C271" t="s">
        <v>2363</v>
      </c>
      <c r="D271">
        <v>182.958</v>
      </c>
      <c r="E271" s="45">
        <v>244.99930038588096</v>
      </c>
      <c r="F271" s="45">
        <v>44824.582000000009</v>
      </c>
    </row>
    <row r="272" spans="1:6" x14ac:dyDescent="0.25">
      <c r="A272" t="s">
        <v>2367</v>
      </c>
      <c r="B272" t="s">
        <v>3412</v>
      </c>
      <c r="C272" t="s">
        <v>2363</v>
      </c>
      <c r="D272">
        <v>246.57599999999999</v>
      </c>
      <c r="E272" s="45">
        <v>181.50000000000003</v>
      </c>
      <c r="F272" s="45">
        <v>44753.544000000009</v>
      </c>
    </row>
    <row r="273" spans="1:6" x14ac:dyDescent="0.25">
      <c r="A273" t="s">
        <v>2397</v>
      </c>
      <c r="B273" t="s">
        <v>3363</v>
      </c>
      <c r="C273" t="s">
        <v>2363</v>
      </c>
      <c r="D273">
        <v>404</v>
      </c>
      <c r="E273" s="45">
        <v>110.00000000000001</v>
      </c>
      <c r="F273" s="45">
        <v>44440.000000000007</v>
      </c>
    </row>
    <row r="274" spans="1:6" x14ac:dyDescent="0.25">
      <c r="A274" t="s">
        <v>2365</v>
      </c>
      <c r="B274" t="s">
        <v>2889</v>
      </c>
      <c r="C274" t="s">
        <v>2363</v>
      </c>
      <c r="D274">
        <v>10.199999999999999</v>
      </c>
      <c r="E274" s="45">
        <v>4348.2352941176478</v>
      </c>
      <c r="F274" s="45">
        <v>44352.000000000007</v>
      </c>
    </row>
    <row r="275" spans="1:6" x14ac:dyDescent="0.25">
      <c r="A275" t="s">
        <v>2367</v>
      </c>
      <c r="B275" t="s">
        <v>3437</v>
      </c>
      <c r="C275" t="s">
        <v>2363</v>
      </c>
      <c r="D275">
        <v>3276.3400000000038</v>
      </c>
      <c r="E275" s="45">
        <v>13.458933138807312</v>
      </c>
      <c r="F275" s="45">
        <v>44096.040999999997</v>
      </c>
    </row>
    <row r="276" spans="1:6" x14ac:dyDescent="0.25">
      <c r="A276" t="s">
        <v>2397</v>
      </c>
      <c r="B276" t="s">
        <v>2811</v>
      </c>
      <c r="C276" t="s">
        <v>2363</v>
      </c>
      <c r="D276">
        <v>1981.675</v>
      </c>
      <c r="E276" s="45">
        <v>22.000943646157925</v>
      </c>
      <c r="F276" s="45">
        <v>43598.720000000001</v>
      </c>
    </row>
    <row r="277" spans="1:6" x14ac:dyDescent="0.25">
      <c r="A277" t="s">
        <v>2367</v>
      </c>
      <c r="B277" t="s">
        <v>3573</v>
      </c>
      <c r="C277" t="s">
        <v>2363</v>
      </c>
      <c r="D277">
        <v>477.36200000000002</v>
      </c>
      <c r="E277" s="45">
        <v>89.844017747537507</v>
      </c>
      <c r="F277" s="45">
        <v>42888.12</v>
      </c>
    </row>
    <row r="278" spans="1:6" x14ac:dyDescent="0.25">
      <c r="A278" t="s">
        <v>2397</v>
      </c>
      <c r="B278" t="s">
        <v>3373</v>
      </c>
      <c r="C278" t="s">
        <v>2363</v>
      </c>
      <c r="D278">
        <v>332.39</v>
      </c>
      <c r="E278" s="45">
        <v>127.83185414723668</v>
      </c>
      <c r="F278" s="45">
        <v>42490.03</v>
      </c>
    </row>
    <row r="279" spans="1:6" x14ac:dyDescent="0.25">
      <c r="A279" s="46" t="s">
        <v>2367</v>
      </c>
      <c r="B279" s="46" t="s">
        <v>3345</v>
      </c>
      <c r="C279" s="46" t="s">
        <v>2358</v>
      </c>
      <c r="D279" s="46">
        <v>1</v>
      </c>
      <c r="E279" s="48">
        <v>41712</v>
      </c>
      <c r="F279" s="48">
        <v>41712</v>
      </c>
    </row>
    <row r="280" spans="1:6" x14ac:dyDescent="0.25">
      <c r="A280" t="s">
        <v>2365</v>
      </c>
      <c r="B280" t="s">
        <v>2906</v>
      </c>
      <c r="C280" t="s">
        <v>2363</v>
      </c>
      <c r="D280">
        <v>43.6</v>
      </c>
      <c r="E280" s="45">
        <v>938.08681192660561</v>
      </c>
      <c r="F280" s="45">
        <v>40900.585000000006</v>
      </c>
    </row>
    <row r="281" spans="1:6" x14ac:dyDescent="0.25">
      <c r="A281" t="s">
        <v>2365</v>
      </c>
      <c r="B281" t="s">
        <v>3397</v>
      </c>
      <c r="C281" t="s">
        <v>2363</v>
      </c>
      <c r="D281">
        <v>399.64</v>
      </c>
      <c r="E281" s="45">
        <v>100.83700330297268</v>
      </c>
      <c r="F281" s="45">
        <v>40298.5</v>
      </c>
    </row>
    <row r="282" spans="1:6" x14ac:dyDescent="0.25">
      <c r="A282" t="s">
        <v>2367</v>
      </c>
      <c r="B282" t="s">
        <v>3700</v>
      </c>
      <c r="C282" t="s">
        <v>2363</v>
      </c>
      <c r="D282">
        <v>224.75800000000001</v>
      </c>
      <c r="E282" s="45">
        <v>177.10358251986582</v>
      </c>
      <c r="F282" s="45">
        <v>39805.447000000007</v>
      </c>
    </row>
    <row r="283" spans="1:6" x14ac:dyDescent="0.25">
      <c r="A283" t="s">
        <v>2397</v>
      </c>
      <c r="B283" t="s">
        <v>3382</v>
      </c>
      <c r="C283" t="s">
        <v>2363</v>
      </c>
      <c r="D283">
        <v>1471.7509999999997</v>
      </c>
      <c r="E283" s="45">
        <v>26.851013520629515</v>
      </c>
      <c r="F283" s="45">
        <v>39518.006000000001</v>
      </c>
    </row>
    <row r="284" spans="1:6" x14ac:dyDescent="0.25">
      <c r="A284" t="s">
        <v>2397</v>
      </c>
      <c r="B284" t="s">
        <v>3469</v>
      </c>
      <c r="C284" t="s">
        <v>2363</v>
      </c>
      <c r="D284">
        <v>425.78199999999998</v>
      </c>
      <c r="E284" s="45">
        <v>92.399979332146501</v>
      </c>
      <c r="F284" s="45">
        <v>39342.248</v>
      </c>
    </row>
    <row r="285" spans="1:6" x14ac:dyDescent="0.25">
      <c r="A285" t="s">
        <v>2360</v>
      </c>
      <c r="B285" t="s">
        <v>3354</v>
      </c>
      <c r="C285" t="s">
        <v>2363</v>
      </c>
      <c r="D285">
        <v>42.94</v>
      </c>
      <c r="E285" s="45">
        <v>915.68672566371697</v>
      </c>
      <c r="F285" s="45">
        <v>39319.588000000003</v>
      </c>
    </row>
    <row r="286" spans="1:6" x14ac:dyDescent="0.25">
      <c r="A286" s="46" t="s">
        <v>2367</v>
      </c>
      <c r="B286" s="46" t="s">
        <v>3334</v>
      </c>
      <c r="C286" s="46" t="s">
        <v>2363</v>
      </c>
      <c r="D286" s="46">
        <v>69.400000000000006</v>
      </c>
      <c r="E286" s="48">
        <v>561.09510086455339</v>
      </c>
      <c r="F286" s="48">
        <v>38940.000000000007</v>
      </c>
    </row>
    <row r="287" spans="1:6" x14ac:dyDescent="0.25">
      <c r="A287" t="s">
        <v>2360</v>
      </c>
      <c r="B287" t="s">
        <v>3743</v>
      </c>
      <c r="C287" t="s">
        <v>2363</v>
      </c>
      <c r="D287">
        <v>243.209</v>
      </c>
      <c r="E287" s="45">
        <v>159.2617131767328</v>
      </c>
      <c r="F287" s="45">
        <v>38733.882000000005</v>
      </c>
    </row>
    <row r="288" spans="1:6" x14ac:dyDescent="0.25">
      <c r="A288" t="s">
        <v>2397</v>
      </c>
      <c r="B288" t="s">
        <v>3502</v>
      </c>
      <c r="C288" t="s">
        <v>2363</v>
      </c>
      <c r="D288">
        <v>462.99599999999998</v>
      </c>
      <c r="E288" s="45">
        <v>82.620953528756203</v>
      </c>
      <c r="F288" s="45">
        <v>38253.171000000002</v>
      </c>
    </row>
    <row r="289" spans="1:6" x14ac:dyDescent="0.25">
      <c r="A289" s="46" t="s">
        <v>2360</v>
      </c>
      <c r="B289" s="46" t="s">
        <v>3315</v>
      </c>
      <c r="C289" s="46" t="s">
        <v>2363</v>
      </c>
      <c r="D289" s="46">
        <v>7.62</v>
      </c>
      <c r="E289" s="48">
        <v>4994.7506561679793</v>
      </c>
      <c r="F289" s="48">
        <v>38060</v>
      </c>
    </row>
    <row r="290" spans="1:6" x14ac:dyDescent="0.25">
      <c r="A290" t="s">
        <v>2367</v>
      </c>
      <c r="B290" t="s">
        <v>3446</v>
      </c>
      <c r="C290" t="s">
        <v>2363</v>
      </c>
      <c r="D290">
        <v>823.00900000000001</v>
      </c>
      <c r="E290" s="45">
        <v>46.158422325879791</v>
      </c>
      <c r="F290" s="45">
        <v>37988.796999999999</v>
      </c>
    </row>
    <row r="291" spans="1:6" x14ac:dyDescent="0.25">
      <c r="A291" t="s">
        <v>2397</v>
      </c>
      <c r="B291" t="s">
        <v>3433</v>
      </c>
      <c r="C291" t="s">
        <v>2363</v>
      </c>
      <c r="D291">
        <v>277.41899999999998</v>
      </c>
      <c r="E291" s="45">
        <v>136.40001586048541</v>
      </c>
      <c r="F291" s="45">
        <v>37839.955999999998</v>
      </c>
    </row>
    <row r="292" spans="1:6" x14ac:dyDescent="0.25">
      <c r="A292" t="s">
        <v>2360</v>
      </c>
      <c r="B292" t="s">
        <v>3709</v>
      </c>
      <c r="C292" t="s">
        <v>2363</v>
      </c>
      <c r="D292">
        <v>195</v>
      </c>
      <c r="E292" s="45">
        <v>192.50000000000003</v>
      </c>
      <c r="F292" s="45">
        <v>37537.500000000007</v>
      </c>
    </row>
    <row r="293" spans="1:6" x14ac:dyDescent="0.25">
      <c r="A293" t="s">
        <v>2397</v>
      </c>
      <c r="B293" t="s">
        <v>2808</v>
      </c>
      <c r="C293" t="s">
        <v>2358</v>
      </c>
      <c r="D293">
        <v>43</v>
      </c>
      <c r="E293" s="45">
        <v>863.50000000000011</v>
      </c>
      <c r="F293" s="45">
        <v>37130.500000000007</v>
      </c>
    </row>
    <row r="294" spans="1:6" x14ac:dyDescent="0.25">
      <c r="A294" t="s">
        <v>2367</v>
      </c>
      <c r="B294" t="s">
        <v>3506</v>
      </c>
      <c r="C294" t="s">
        <v>2363</v>
      </c>
      <c r="D294">
        <v>408.00800000000004</v>
      </c>
      <c r="E294" s="45">
        <v>90.7408065528127</v>
      </c>
      <c r="F294" s="45">
        <v>37022.975000000006</v>
      </c>
    </row>
    <row r="295" spans="1:6" x14ac:dyDescent="0.25">
      <c r="A295" t="s">
        <v>2397</v>
      </c>
      <c r="B295" t="s">
        <v>3310</v>
      </c>
      <c r="C295" t="s">
        <v>2363</v>
      </c>
      <c r="D295">
        <v>491.40199999999999</v>
      </c>
      <c r="E295" s="45">
        <v>74.537433710078517</v>
      </c>
      <c r="F295" s="45">
        <v>36627.844000000005</v>
      </c>
    </row>
    <row r="296" spans="1:6" x14ac:dyDescent="0.25">
      <c r="A296" t="s">
        <v>2371</v>
      </c>
      <c r="B296" t="s">
        <v>3521</v>
      </c>
      <c r="C296" t="s">
        <v>2363</v>
      </c>
      <c r="D296">
        <v>132.447</v>
      </c>
      <c r="E296" s="45">
        <v>275.11004401760704</v>
      </c>
      <c r="F296" s="45">
        <v>36437.5</v>
      </c>
    </row>
    <row r="297" spans="1:6" x14ac:dyDescent="0.25">
      <c r="A297" t="s">
        <v>2360</v>
      </c>
      <c r="B297" t="s">
        <v>3459</v>
      </c>
      <c r="C297" t="s">
        <v>2363</v>
      </c>
      <c r="D297">
        <v>331.37600000000003</v>
      </c>
      <c r="E297" s="45">
        <v>109.94499601660952</v>
      </c>
      <c r="F297" s="45">
        <v>36433.133000000002</v>
      </c>
    </row>
    <row r="298" spans="1:6" x14ac:dyDescent="0.25">
      <c r="A298" t="s">
        <v>2371</v>
      </c>
      <c r="B298" t="s">
        <v>2968</v>
      </c>
      <c r="C298" t="s">
        <v>2363</v>
      </c>
      <c r="D298">
        <v>341.96300000000002</v>
      </c>
      <c r="E298" s="45">
        <v>106.27098253319805</v>
      </c>
      <c r="F298" s="45">
        <v>36340.744000000006</v>
      </c>
    </row>
    <row r="299" spans="1:6" x14ac:dyDescent="0.25">
      <c r="A299" t="s">
        <v>2367</v>
      </c>
      <c r="B299" t="s">
        <v>3546</v>
      </c>
      <c r="C299" t="s">
        <v>2363</v>
      </c>
      <c r="D299">
        <v>296.81700000000001</v>
      </c>
      <c r="E299" s="45">
        <v>121.8925499550228</v>
      </c>
      <c r="F299" s="45">
        <v>36179.781000000003</v>
      </c>
    </row>
    <row r="300" spans="1:6" x14ac:dyDescent="0.25">
      <c r="A300" t="s">
        <v>2397</v>
      </c>
      <c r="B300" t="s">
        <v>3482</v>
      </c>
      <c r="C300" t="s">
        <v>2363</v>
      </c>
      <c r="D300">
        <v>300.012</v>
      </c>
      <c r="E300" s="45">
        <v>120.57101715931364</v>
      </c>
      <c r="F300" s="45">
        <v>36172.752000000008</v>
      </c>
    </row>
    <row r="301" spans="1:6" x14ac:dyDescent="0.25">
      <c r="A301" t="s">
        <v>2367</v>
      </c>
      <c r="B301" t="s">
        <v>3372</v>
      </c>
      <c r="C301" t="s">
        <v>2363</v>
      </c>
      <c r="D301">
        <v>17.555</v>
      </c>
      <c r="E301" s="45">
        <v>2057.9975505553971</v>
      </c>
      <c r="F301" s="45">
        <v>36128.146999999997</v>
      </c>
    </row>
    <row r="302" spans="1:6" x14ac:dyDescent="0.25">
      <c r="A302" t="s">
        <v>2397</v>
      </c>
      <c r="B302" t="s">
        <v>3464</v>
      </c>
      <c r="C302" t="s">
        <v>2363</v>
      </c>
      <c r="D302">
        <v>342.97500000000002</v>
      </c>
      <c r="E302" s="45">
        <v>103.85103287411619</v>
      </c>
      <c r="F302" s="45">
        <v>35618.308000000005</v>
      </c>
    </row>
    <row r="303" spans="1:6" x14ac:dyDescent="0.25">
      <c r="A303" t="s">
        <v>2397</v>
      </c>
      <c r="B303" t="s">
        <v>3480</v>
      </c>
      <c r="C303" t="s">
        <v>2363</v>
      </c>
      <c r="D303">
        <v>322.97400000000005</v>
      </c>
      <c r="E303" s="45">
        <v>110.20656461510835</v>
      </c>
      <c r="F303" s="45">
        <v>35593.85500000001</v>
      </c>
    </row>
    <row r="304" spans="1:6" x14ac:dyDescent="0.25">
      <c r="A304" t="s">
        <v>2367</v>
      </c>
      <c r="B304" t="s">
        <v>2715</v>
      </c>
      <c r="C304" t="s">
        <v>2363</v>
      </c>
      <c r="D304">
        <v>50</v>
      </c>
      <c r="E304" s="45">
        <v>704.94754000000012</v>
      </c>
      <c r="F304" s="45">
        <v>35247.377000000008</v>
      </c>
    </row>
    <row r="305" spans="1:6" x14ac:dyDescent="0.25">
      <c r="A305" t="s">
        <v>2367</v>
      </c>
      <c r="B305" t="s">
        <v>2715</v>
      </c>
      <c r="C305" s="41" t="s">
        <v>2363</v>
      </c>
      <c r="D305">
        <v>50</v>
      </c>
      <c r="E305" s="45">
        <v>704.94754000000012</v>
      </c>
      <c r="F305" s="45">
        <v>35247.377000000008</v>
      </c>
    </row>
    <row r="306" spans="1:6" x14ac:dyDescent="0.25">
      <c r="A306" t="s">
        <v>2367</v>
      </c>
      <c r="B306" t="s">
        <v>3718</v>
      </c>
      <c r="C306" t="s">
        <v>2363</v>
      </c>
      <c r="D306">
        <v>1083.6279999999999</v>
      </c>
      <c r="E306" s="45">
        <v>32.474326060234702</v>
      </c>
      <c r="F306" s="45">
        <v>35190.089000000007</v>
      </c>
    </row>
    <row r="307" spans="1:6" x14ac:dyDescent="0.25">
      <c r="A307" t="s">
        <v>2422</v>
      </c>
      <c r="B307" t="s">
        <v>3414</v>
      </c>
      <c r="C307" t="s">
        <v>2363</v>
      </c>
      <c r="D307">
        <v>151.63</v>
      </c>
      <c r="E307" s="45">
        <v>229.55954626393196</v>
      </c>
      <c r="F307" s="45">
        <v>34808.114000000001</v>
      </c>
    </row>
    <row r="308" spans="1:6" x14ac:dyDescent="0.25">
      <c r="A308" t="s">
        <v>2367</v>
      </c>
      <c r="B308" t="s">
        <v>3507</v>
      </c>
      <c r="C308" t="s">
        <v>2363</v>
      </c>
      <c r="D308">
        <v>368.125</v>
      </c>
      <c r="E308" s="45">
        <v>92.4</v>
      </c>
      <c r="F308" s="45">
        <v>34014.75</v>
      </c>
    </row>
    <row r="309" spans="1:6" x14ac:dyDescent="0.25">
      <c r="A309" t="s">
        <v>2420</v>
      </c>
      <c r="B309" t="s">
        <v>3585</v>
      </c>
      <c r="C309" t="s">
        <v>2363</v>
      </c>
      <c r="D309">
        <v>269.67399999999998</v>
      </c>
      <c r="E309" s="45">
        <v>123.88381156507489</v>
      </c>
      <c r="F309" s="45">
        <v>33408.243000000002</v>
      </c>
    </row>
    <row r="310" spans="1:6" x14ac:dyDescent="0.25">
      <c r="A310" t="s">
        <v>2360</v>
      </c>
      <c r="B310" t="s">
        <v>3645</v>
      </c>
      <c r="C310" t="s">
        <v>2363</v>
      </c>
      <c r="D310">
        <v>143.715</v>
      </c>
      <c r="E310" s="45">
        <v>232.10003827018755</v>
      </c>
      <c r="F310" s="45">
        <v>33356.257000000005</v>
      </c>
    </row>
    <row r="311" spans="1:6" x14ac:dyDescent="0.25">
      <c r="A311" t="s">
        <v>2367</v>
      </c>
      <c r="B311" t="s">
        <v>3723</v>
      </c>
      <c r="C311" t="s">
        <v>2363</v>
      </c>
      <c r="D311">
        <v>210.92599999999999</v>
      </c>
      <c r="E311" s="45">
        <v>156.40614243858036</v>
      </c>
      <c r="F311" s="45">
        <v>32990.121999999996</v>
      </c>
    </row>
    <row r="312" spans="1:6" x14ac:dyDescent="0.25">
      <c r="A312" t="s">
        <v>2397</v>
      </c>
      <c r="B312" t="s">
        <v>3428</v>
      </c>
      <c r="C312" t="s">
        <v>2363</v>
      </c>
      <c r="D312">
        <v>285.95800000000003</v>
      </c>
      <c r="E312" s="45">
        <v>114.75200553927499</v>
      </c>
      <c r="F312" s="45">
        <v>32814.254000000001</v>
      </c>
    </row>
    <row r="313" spans="1:6" x14ac:dyDescent="0.25">
      <c r="A313" t="s">
        <v>2371</v>
      </c>
      <c r="B313" t="s">
        <v>2969</v>
      </c>
      <c r="C313" t="s">
        <v>2363</v>
      </c>
      <c r="D313">
        <v>482.79199999999997</v>
      </c>
      <c r="E313" s="45">
        <v>67.740229746971792</v>
      </c>
      <c r="F313" s="45">
        <v>32704.441000000003</v>
      </c>
    </row>
    <row r="314" spans="1:6" x14ac:dyDescent="0.25">
      <c r="A314" t="s">
        <v>2360</v>
      </c>
      <c r="B314" t="s">
        <v>3518</v>
      </c>
      <c r="C314" t="s">
        <v>2363</v>
      </c>
      <c r="D314">
        <v>1774.1420000000001</v>
      </c>
      <c r="E314" s="45">
        <v>18.336530559560622</v>
      </c>
      <c r="F314" s="45">
        <v>32531.609</v>
      </c>
    </row>
    <row r="315" spans="1:6" x14ac:dyDescent="0.25">
      <c r="A315" t="s">
        <v>2367</v>
      </c>
      <c r="B315" t="s">
        <v>3759</v>
      </c>
      <c r="C315" t="s">
        <v>2363</v>
      </c>
      <c r="D315">
        <v>529.72400000000005</v>
      </c>
      <c r="E315" s="45">
        <v>61.081850171032464</v>
      </c>
      <c r="F315" s="45">
        <v>32356.522000000004</v>
      </c>
    </row>
    <row r="316" spans="1:6" x14ac:dyDescent="0.25">
      <c r="A316" t="s">
        <v>2367</v>
      </c>
      <c r="B316" t="s">
        <v>3612</v>
      </c>
      <c r="C316" t="s">
        <v>2363</v>
      </c>
      <c r="D316">
        <v>76.004999999999995</v>
      </c>
      <c r="E316" s="45">
        <v>422.24441813038618</v>
      </c>
      <c r="F316" s="45">
        <v>32092.686999999998</v>
      </c>
    </row>
    <row r="317" spans="1:6" x14ac:dyDescent="0.25">
      <c r="A317" t="s">
        <v>2360</v>
      </c>
      <c r="B317" t="s">
        <v>3479</v>
      </c>
      <c r="C317" t="s">
        <v>2363</v>
      </c>
      <c r="D317">
        <v>371.464</v>
      </c>
      <c r="E317" s="45">
        <v>85.970503198156493</v>
      </c>
      <c r="F317" s="45">
        <v>31934.947000000004</v>
      </c>
    </row>
    <row r="318" spans="1:6" x14ac:dyDescent="0.25">
      <c r="A318" t="s">
        <v>2397</v>
      </c>
      <c r="B318" t="s">
        <v>3504</v>
      </c>
      <c r="C318" t="s">
        <v>2363</v>
      </c>
      <c r="D318">
        <v>73.893000000000001</v>
      </c>
      <c r="E318" s="45">
        <v>423.49992556805114</v>
      </c>
      <c r="F318" s="45">
        <v>31293.680000000004</v>
      </c>
    </row>
    <row r="319" spans="1:6" x14ac:dyDescent="0.25">
      <c r="A319" t="s">
        <v>2367</v>
      </c>
      <c r="B319" t="s">
        <v>3532</v>
      </c>
      <c r="C319" t="s">
        <v>2363</v>
      </c>
      <c r="D319">
        <v>139.62200000000001</v>
      </c>
      <c r="E319" s="45">
        <v>223.84986606695222</v>
      </c>
      <c r="F319" s="45">
        <v>31254.366000000005</v>
      </c>
    </row>
    <row r="320" spans="1:6" x14ac:dyDescent="0.25">
      <c r="A320" t="s">
        <v>2397</v>
      </c>
      <c r="B320" t="s">
        <v>3421</v>
      </c>
      <c r="C320" t="s">
        <v>2363</v>
      </c>
      <c r="D320">
        <v>60.687000000000005</v>
      </c>
      <c r="E320" s="45">
        <v>514.96501721950335</v>
      </c>
      <c r="F320" s="45">
        <v>31251.682000000001</v>
      </c>
    </row>
    <row r="321" spans="1:6" x14ac:dyDescent="0.25">
      <c r="A321" t="s">
        <v>2371</v>
      </c>
      <c r="B321" t="s">
        <v>2949</v>
      </c>
      <c r="C321" t="s">
        <v>2363</v>
      </c>
      <c r="D321">
        <v>7.2550000000000008</v>
      </c>
      <c r="E321" s="45">
        <v>4304.9527222605102</v>
      </c>
      <c r="F321" s="45">
        <v>31232.432000000004</v>
      </c>
    </row>
    <row r="322" spans="1:6" x14ac:dyDescent="0.25">
      <c r="A322" t="s">
        <v>2360</v>
      </c>
      <c r="B322" t="s">
        <v>2903</v>
      </c>
      <c r="C322" t="s">
        <v>2363</v>
      </c>
      <c r="D322">
        <v>30</v>
      </c>
      <c r="E322" s="45">
        <v>1029.0181</v>
      </c>
      <c r="F322" s="45">
        <v>30870.543000000001</v>
      </c>
    </row>
    <row r="323" spans="1:6" x14ac:dyDescent="0.25">
      <c r="A323" t="s">
        <v>2422</v>
      </c>
      <c r="B323" t="s">
        <v>3565</v>
      </c>
      <c r="C323" t="s">
        <v>2363</v>
      </c>
      <c r="D323">
        <v>270.46300000000002</v>
      </c>
      <c r="E323" s="45">
        <v>110.36705575254287</v>
      </c>
      <c r="F323" s="45">
        <v>29850.205000000005</v>
      </c>
    </row>
    <row r="324" spans="1:6" x14ac:dyDescent="0.25">
      <c r="A324" t="s">
        <v>2360</v>
      </c>
      <c r="B324" t="s">
        <v>3442</v>
      </c>
      <c r="C324" t="s">
        <v>2363</v>
      </c>
      <c r="D324">
        <v>65.897000000000006</v>
      </c>
      <c r="E324" s="45">
        <v>452.18251210222019</v>
      </c>
      <c r="F324" s="45">
        <v>29797.471000000005</v>
      </c>
    </row>
    <row r="325" spans="1:6" x14ac:dyDescent="0.25">
      <c r="A325" t="s">
        <v>2367</v>
      </c>
      <c r="B325" t="s">
        <v>3419</v>
      </c>
      <c r="C325" t="s">
        <v>2363</v>
      </c>
      <c r="D325">
        <v>248.38499999999999</v>
      </c>
      <c r="E325" s="45">
        <v>119.17581174386538</v>
      </c>
      <c r="F325" s="45">
        <v>29601.484</v>
      </c>
    </row>
    <row r="326" spans="1:6" x14ac:dyDescent="0.25">
      <c r="A326" t="s">
        <v>2360</v>
      </c>
      <c r="B326" t="s">
        <v>2904</v>
      </c>
      <c r="C326" t="s">
        <v>2363</v>
      </c>
      <c r="D326">
        <v>32.200000000000003</v>
      </c>
      <c r="E326" s="45">
        <v>914.66195652173917</v>
      </c>
      <c r="F326" s="45">
        <v>29452.115000000005</v>
      </c>
    </row>
    <row r="327" spans="1:6" x14ac:dyDescent="0.25">
      <c r="A327" t="s">
        <v>2371</v>
      </c>
      <c r="B327" t="s">
        <v>3054</v>
      </c>
      <c r="C327" t="s">
        <v>2363</v>
      </c>
      <c r="D327">
        <v>17.669</v>
      </c>
      <c r="E327" s="45">
        <v>1653.4496009960949</v>
      </c>
      <c r="F327" s="45">
        <v>29214.801000000003</v>
      </c>
    </row>
    <row r="328" spans="1:6" x14ac:dyDescent="0.25">
      <c r="A328" s="46" t="s">
        <v>2367</v>
      </c>
      <c r="B328" s="46" t="s">
        <v>3322</v>
      </c>
      <c r="C328" s="46" t="s">
        <v>2363</v>
      </c>
      <c r="D328" s="46">
        <v>33.28</v>
      </c>
      <c r="E328" s="48">
        <v>872.59615384615381</v>
      </c>
      <c r="F328" s="48">
        <v>29040</v>
      </c>
    </row>
    <row r="329" spans="1:6" x14ac:dyDescent="0.25">
      <c r="A329" t="s">
        <v>2371</v>
      </c>
      <c r="B329" t="s">
        <v>2951</v>
      </c>
      <c r="C329" t="s">
        <v>2363</v>
      </c>
      <c r="D329">
        <v>573.43299999999999</v>
      </c>
      <c r="E329" s="45">
        <v>49.722835972118808</v>
      </c>
      <c r="F329" s="45">
        <v>28512.715000000004</v>
      </c>
    </row>
    <row r="330" spans="1:6" x14ac:dyDescent="0.25">
      <c r="A330" t="s">
        <v>2360</v>
      </c>
      <c r="B330" t="s">
        <v>3357</v>
      </c>
      <c r="C330" t="s">
        <v>2363</v>
      </c>
      <c r="D330">
        <v>17.34</v>
      </c>
      <c r="E330" s="45">
        <v>1642.9470588235295</v>
      </c>
      <c r="F330" s="45">
        <v>28488.702000000001</v>
      </c>
    </row>
    <row r="331" spans="1:6" x14ac:dyDescent="0.25">
      <c r="A331" t="s">
        <v>2360</v>
      </c>
      <c r="B331" t="s">
        <v>3529</v>
      </c>
      <c r="C331" t="s">
        <v>2363</v>
      </c>
      <c r="D331">
        <v>172.29400000000001</v>
      </c>
      <c r="E331" s="45">
        <v>164.99999999999997</v>
      </c>
      <c r="F331" s="45">
        <v>28428.51</v>
      </c>
    </row>
    <row r="332" spans="1:6" x14ac:dyDescent="0.25">
      <c r="A332" s="46" t="s">
        <v>2367</v>
      </c>
      <c r="B332" s="46" t="s">
        <v>3327</v>
      </c>
      <c r="C332" s="46" t="s">
        <v>2358</v>
      </c>
      <c r="D332" s="46">
        <v>1</v>
      </c>
      <c r="E332" s="48">
        <v>28160.000000000004</v>
      </c>
      <c r="F332" s="48">
        <v>28160.000000000004</v>
      </c>
    </row>
    <row r="333" spans="1:6" x14ac:dyDescent="0.25">
      <c r="A333" t="s">
        <v>2360</v>
      </c>
      <c r="B333" t="s">
        <v>3546</v>
      </c>
      <c r="C333" t="s">
        <v>2363</v>
      </c>
      <c r="D333">
        <v>228.715</v>
      </c>
      <c r="E333" s="45">
        <v>121.89254312135191</v>
      </c>
      <c r="F333" s="45">
        <v>27878.653000000002</v>
      </c>
    </row>
    <row r="334" spans="1:6" x14ac:dyDescent="0.25">
      <c r="A334" t="s">
        <v>2367</v>
      </c>
      <c r="B334" t="s">
        <v>3672</v>
      </c>
      <c r="C334" t="s">
        <v>2363</v>
      </c>
      <c r="D334">
        <v>854.53800000000001</v>
      </c>
      <c r="E334" s="45">
        <v>32.340196691077523</v>
      </c>
      <c r="F334" s="45">
        <v>27635.927000000003</v>
      </c>
    </row>
    <row r="335" spans="1:6" x14ac:dyDescent="0.25">
      <c r="A335" t="s">
        <v>2367</v>
      </c>
      <c r="B335" t="s">
        <v>2716</v>
      </c>
      <c r="C335" t="s">
        <v>2363</v>
      </c>
      <c r="D335">
        <v>50</v>
      </c>
      <c r="E335" s="45">
        <v>552.48753999999997</v>
      </c>
      <c r="F335" s="45">
        <v>27624.376999999997</v>
      </c>
    </row>
    <row r="336" spans="1:6" x14ac:dyDescent="0.25">
      <c r="A336" t="s">
        <v>2367</v>
      </c>
      <c r="B336" t="s">
        <v>2716</v>
      </c>
      <c r="C336" s="41" t="s">
        <v>2363</v>
      </c>
      <c r="D336">
        <v>50</v>
      </c>
      <c r="E336" s="45">
        <v>552.48753999999997</v>
      </c>
      <c r="F336" s="45">
        <v>27624.376999999997</v>
      </c>
    </row>
    <row r="337" spans="1:6" x14ac:dyDescent="0.25">
      <c r="A337" t="s">
        <v>2367</v>
      </c>
      <c r="B337" t="s">
        <v>3678</v>
      </c>
      <c r="C337" t="s">
        <v>2363</v>
      </c>
      <c r="D337">
        <v>587.22199999999998</v>
      </c>
      <c r="E337" s="45">
        <v>46.999392052750075</v>
      </c>
      <c r="F337" s="45">
        <v>27599.077000000005</v>
      </c>
    </row>
    <row r="338" spans="1:6" x14ac:dyDescent="0.25">
      <c r="A338" t="s">
        <v>2360</v>
      </c>
      <c r="B338" t="s">
        <v>2941</v>
      </c>
      <c r="C338" t="s">
        <v>2363</v>
      </c>
      <c r="D338">
        <v>0.15600000000000003</v>
      </c>
      <c r="E338" s="45">
        <v>176139.61538461538</v>
      </c>
      <c r="F338" s="45">
        <v>27477.780000000002</v>
      </c>
    </row>
    <row r="339" spans="1:6" x14ac:dyDescent="0.25">
      <c r="A339" t="s">
        <v>3362</v>
      </c>
      <c r="B339" t="s">
        <v>3364</v>
      </c>
      <c r="C339" t="s">
        <v>2363</v>
      </c>
      <c r="D339">
        <v>293.45100000000002</v>
      </c>
      <c r="E339" s="45">
        <v>92.399985006014631</v>
      </c>
      <c r="F339" s="45">
        <v>27114.868000000002</v>
      </c>
    </row>
    <row r="340" spans="1:6" x14ac:dyDescent="0.25">
      <c r="A340" t="s">
        <v>2365</v>
      </c>
      <c r="B340" t="s">
        <v>2918</v>
      </c>
      <c r="C340" t="s">
        <v>2363</v>
      </c>
      <c r="D340">
        <v>160</v>
      </c>
      <c r="E340" s="45">
        <v>169.09557500000003</v>
      </c>
      <c r="F340" s="45">
        <v>27055.292000000005</v>
      </c>
    </row>
    <row r="341" spans="1:6" x14ac:dyDescent="0.25">
      <c r="A341" t="s">
        <v>2367</v>
      </c>
      <c r="B341" t="s">
        <v>3369</v>
      </c>
      <c r="C341" t="s">
        <v>2363</v>
      </c>
      <c r="D341">
        <v>21</v>
      </c>
      <c r="E341" s="45">
        <v>1283.3333333333335</v>
      </c>
      <c r="F341" s="45">
        <v>26950.000000000004</v>
      </c>
    </row>
    <row r="342" spans="1:6" x14ac:dyDescent="0.25">
      <c r="A342" t="s">
        <v>2367</v>
      </c>
      <c r="B342" t="s">
        <v>3740</v>
      </c>
      <c r="C342" t="s">
        <v>2363</v>
      </c>
      <c r="D342">
        <v>202.55099999999999</v>
      </c>
      <c r="E342" s="45">
        <v>129.24205755587482</v>
      </c>
      <c r="F342" s="45">
        <v>26178.108</v>
      </c>
    </row>
    <row r="343" spans="1:6" x14ac:dyDescent="0.25">
      <c r="A343" t="s">
        <v>2360</v>
      </c>
      <c r="B343" t="s">
        <v>3424</v>
      </c>
      <c r="C343" t="s">
        <v>2363</v>
      </c>
      <c r="D343">
        <v>65.016999999999996</v>
      </c>
      <c r="E343" s="45">
        <v>401.93895442730366</v>
      </c>
      <c r="F343" s="45">
        <v>26132.865000000002</v>
      </c>
    </row>
    <row r="344" spans="1:6" x14ac:dyDescent="0.25">
      <c r="A344" t="s">
        <v>2365</v>
      </c>
      <c r="B344" t="s">
        <v>3399</v>
      </c>
      <c r="C344" t="s">
        <v>2363</v>
      </c>
      <c r="D344">
        <v>448</v>
      </c>
      <c r="E344" s="45">
        <v>58.205517857142858</v>
      </c>
      <c r="F344" s="45">
        <v>26076.072</v>
      </c>
    </row>
    <row r="345" spans="1:6" x14ac:dyDescent="0.25">
      <c r="A345" t="s">
        <v>2367</v>
      </c>
      <c r="B345" t="s">
        <v>3306</v>
      </c>
      <c r="C345" t="s">
        <v>2363</v>
      </c>
      <c r="D345">
        <v>128.19999999999999</v>
      </c>
      <c r="E345" s="45">
        <v>203.00276911076443</v>
      </c>
      <c r="F345" s="45">
        <v>26024.954999999998</v>
      </c>
    </row>
    <row r="346" spans="1:6" x14ac:dyDescent="0.25">
      <c r="A346" t="s">
        <v>2360</v>
      </c>
      <c r="B346" t="s">
        <v>3433</v>
      </c>
      <c r="C346" t="s">
        <v>2363</v>
      </c>
      <c r="D346">
        <v>1162.1879999999999</v>
      </c>
      <c r="E346" s="45">
        <v>22.326151190685163</v>
      </c>
      <c r="F346" s="45">
        <v>25947.185000000005</v>
      </c>
    </row>
    <row r="347" spans="1:6" x14ac:dyDescent="0.25">
      <c r="A347" t="s">
        <v>2397</v>
      </c>
      <c r="B347" t="s">
        <v>3410</v>
      </c>
      <c r="C347" t="s">
        <v>2363</v>
      </c>
      <c r="D347">
        <v>163.779</v>
      </c>
      <c r="E347" s="45">
        <v>156.61098797770171</v>
      </c>
      <c r="F347" s="45">
        <v>25649.591000000008</v>
      </c>
    </row>
    <row r="348" spans="1:6" x14ac:dyDescent="0.25">
      <c r="A348" t="s">
        <v>2397</v>
      </c>
      <c r="B348" t="s">
        <v>3401</v>
      </c>
      <c r="C348" t="s">
        <v>2363</v>
      </c>
      <c r="D348">
        <v>54.848999999999997</v>
      </c>
      <c r="E348" s="45">
        <v>462.00000000000011</v>
      </c>
      <c r="F348" s="45">
        <v>25340.238000000005</v>
      </c>
    </row>
    <row r="349" spans="1:6" x14ac:dyDescent="0.25">
      <c r="A349" t="s">
        <v>2360</v>
      </c>
      <c r="B349" t="s">
        <v>2901</v>
      </c>
      <c r="C349" t="s">
        <v>2363</v>
      </c>
      <c r="D349">
        <v>315.2</v>
      </c>
      <c r="E349" s="45">
        <v>78.714213197969556</v>
      </c>
      <c r="F349" s="45">
        <v>24810.720000000005</v>
      </c>
    </row>
    <row r="350" spans="1:6" x14ac:dyDescent="0.25">
      <c r="A350" t="s">
        <v>2360</v>
      </c>
      <c r="B350" t="s">
        <v>2937</v>
      </c>
      <c r="C350" t="s">
        <v>2363</v>
      </c>
      <c r="D350">
        <v>45.583999999999996</v>
      </c>
      <c r="E350" s="45">
        <v>537.29657335907336</v>
      </c>
      <c r="F350" s="45">
        <v>24492.126999999997</v>
      </c>
    </row>
    <row r="351" spans="1:6" x14ac:dyDescent="0.25">
      <c r="A351" t="s">
        <v>2371</v>
      </c>
      <c r="B351" t="s">
        <v>3034</v>
      </c>
      <c r="C351" t="s">
        <v>2363</v>
      </c>
      <c r="D351">
        <v>0.48399999999999999</v>
      </c>
      <c r="E351" s="45">
        <v>50444.954545454544</v>
      </c>
      <c r="F351" s="45">
        <v>24415.358</v>
      </c>
    </row>
    <row r="352" spans="1:6" x14ac:dyDescent="0.25">
      <c r="A352" t="s">
        <v>2365</v>
      </c>
      <c r="B352" t="s">
        <v>2913</v>
      </c>
      <c r="C352" t="s">
        <v>2363</v>
      </c>
      <c r="D352">
        <v>32.700000000000003</v>
      </c>
      <c r="E352" s="45">
        <v>741.62571865443419</v>
      </c>
      <c r="F352" s="45">
        <v>24251.161</v>
      </c>
    </row>
    <row r="353" spans="1:6" x14ac:dyDescent="0.25">
      <c r="A353" t="s">
        <v>2367</v>
      </c>
      <c r="B353" t="s">
        <v>2891</v>
      </c>
      <c r="C353" t="s">
        <v>2363</v>
      </c>
      <c r="D353">
        <v>36.799999999999997</v>
      </c>
      <c r="E353" s="45">
        <v>647.28782608695656</v>
      </c>
      <c r="F353" s="45">
        <v>23820.191999999999</v>
      </c>
    </row>
    <row r="354" spans="1:6" x14ac:dyDescent="0.25">
      <c r="A354" t="s">
        <v>2367</v>
      </c>
      <c r="B354" t="s">
        <v>3665</v>
      </c>
      <c r="C354" t="s">
        <v>2363</v>
      </c>
      <c r="D354">
        <v>282.46199999999999</v>
      </c>
      <c r="E354" s="45">
        <v>83.127142766106587</v>
      </c>
      <c r="F354" s="45">
        <v>23480.258999999998</v>
      </c>
    </row>
    <row r="355" spans="1:6" x14ac:dyDescent="0.25">
      <c r="A355" t="s">
        <v>2365</v>
      </c>
      <c r="B355" t="s">
        <v>2823</v>
      </c>
      <c r="C355" t="s">
        <v>2358</v>
      </c>
      <c r="D355">
        <v>250</v>
      </c>
      <c r="E355" s="45">
        <v>93.489000000000004</v>
      </c>
      <c r="F355" s="45">
        <v>23372.25</v>
      </c>
    </row>
    <row r="356" spans="1:6" x14ac:dyDescent="0.25">
      <c r="A356" t="s">
        <v>2360</v>
      </c>
      <c r="B356" t="s">
        <v>2936</v>
      </c>
      <c r="C356" t="s">
        <v>2363</v>
      </c>
      <c r="D356">
        <v>41.573999999999998</v>
      </c>
      <c r="E356" s="45">
        <v>561.10927502766151</v>
      </c>
      <c r="F356" s="45">
        <v>23327.556999999997</v>
      </c>
    </row>
    <row r="357" spans="1:6" x14ac:dyDescent="0.25">
      <c r="A357" t="s">
        <v>2360</v>
      </c>
      <c r="B357" t="s">
        <v>2932</v>
      </c>
      <c r="C357" t="s">
        <v>2363</v>
      </c>
      <c r="D357">
        <v>38.961999999999996</v>
      </c>
      <c r="E357" s="45">
        <v>597.95228684359142</v>
      </c>
      <c r="F357" s="45">
        <v>23297.417000000009</v>
      </c>
    </row>
    <row r="358" spans="1:6" x14ac:dyDescent="0.25">
      <c r="A358" t="s">
        <v>2367</v>
      </c>
      <c r="B358" t="s">
        <v>2890</v>
      </c>
      <c r="C358" t="s">
        <v>2363</v>
      </c>
      <c r="D358">
        <v>48.3</v>
      </c>
      <c r="E358" s="45">
        <v>478.26086956521743</v>
      </c>
      <c r="F358" s="45">
        <v>23100</v>
      </c>
    </row>
    <row r="359" spans="1:6" x14ac:dyDescent="0.25">
      <c r="A359" t="s">
        <v>3494</v>
      </c>
      <c r="B359" t="s">
        <v>3493</v>
      </c>
      <c r="C359" t="s">
        <v>2363</v>
      </c>
      <c r="D359">
        <v>247</v>
      </c>
      <c r="E359" s="45">
        <v>92.4</v>
      </c>
      <c r="F359" s="45">
        <v>22822.800000000003</v>
      </c>
    </row>
    <row r="360" spans="1:6" x14ac:dyDescent="0.25">
      <c r="A360" t="s">
        <v>2367</v>
      </c>
      <c r="B360" t="s">
        <v>3305</v>
      </c>
      <c r="C360" t="s">
        <v>2363</v>
      </c>
      <c r="D360">
        <v>108.42</v>
      </c>
      <c r="E360" s="45">
        <v>206.43749308245714</v>
      </c>
      <c r="F360" s="45">
        <v>22381.953000000005</v>
      </c>
    </row>
    <row r="361" spans="1:6" x14ac:dyDescent="0.25">
      <c r="A361" t="s">
        <v>2371</v>
      </c>
      <c r="B361" t="s">
        <v>2720</v>
      </c>
      <c r="C361" t="s">
        <v>2358</v>
      </c>
      <c r="D361">
        <v>4</v>
      </c>
      <c r="E361" s="45">
        <v>5580.9600000000009</v>
      </c>
      <c r="F361" s="45">
        <v>22323.840000000004</v>
      </c>
    </row>
    <row r="362" spans="1:6" x14ac:dyDescent="0.25">
      <c r="A362" t="s">
        <v>2360</v>
      </c>
      <c r="B362" t="s">
        <v>3583</v>
      </c>
      <c r="C362" t="s">
        <v>2363</v>
      </c>
      <c r="D362">
        <v>37.89</v>
      </c>
      <c r="E362" s="45">
        <v>580.045183425706</v>
      </c>
      <c r="F362" s="45">
        <v>21977.912</v>
      </c>
    </row>
    <row r="363" spans="1:6" x14ac:dyDescent="0.25">
      <c r="A363" t="s">
        <v>2397</v>
      </c>
      <c r="B363" t="s">
        <v>3456</v>
      </c>
      <c r="C363" t="s">
        <v>2363</v>
      </c>
      <c r="D363">
        <v>141.874</v>
      </c>
      <c r="E363" s="45">
        <v>154.14297193284187</v>
      </c>
      <c r="F363" s="45">
        <v>21868.880000000008</v>
      </c>
    </row>
    <row r="364" spans="1:6" x14ac:dyDescent="0.25">
      <c r="A364" t="s">
        <v>2360</v>
      </c>
      <c r="B364" t="s">
        <v>3450</v>
      </c>
      <c r="C364" t="s">
        <v>2363</v>
      </c>
      <c r="D364">
        <v>409.62299999999999</v>
      </c>
      <c r="E364" s="45">
        <v>52.993015528913176</v>
      </c>
      <c r="F364" s="45">
        <v>21707.158000000003</v>
      </c>
    </row>
    <row r="365" spans="1:6" x14ac:dyDescent="0.25">
      <c r="A365" t="s">
        <v>2360</v>
      </c>
      <c r="B365" t="s">
        <v>2828</v>
      </c>
      <c r="C365" t="s">
        <v>2358</v>
      </c>
      <c r="D365">
        <v>4</v>
      </c>
      <c r="E365" s="45">
        <v>5423.9762500000006</v>
      </c>
      <c r="F365" s="45">
        <v>21695.905000000002</v>
      </c>
    </row>
    <row r="366" spans="1:6" x14ac:dyDescent="0.25">
      <c r="A366" t="s">
        <v>2397</v>
      </c>
      <c r="B366" t="s">
        <v>3440</v>
      </c>
      <c r="C366" t="s">
        <v>2363</v>
      </c>
      <c r="D366">
        <v>102.527</v>
      </c>
      <c r="E366" s="45">
        <v>208.47160260224132</v>
      </c>
      <c r="F366" s="45">
        <v>21373.967999999997</v>
      </c>
    </row>
    <row r="367" spans="1:6" x14ac:dyDescent="0.25">
      <c r="A367" t="s">
        <v>2365</v>
      </c>
      <c r="B367" t="s">
        <v>3438</v>
      </c>
      <c r="C367" t="s">
        <v>2363</v>
      </c>
      <c r="D367">
        <v>30.23</v>
      </c>
      <c r="E367" s="45">
        <v>705.29794905722792</v>
      </c>
      <c r="F367" s="45">
        <v>21321.156999999999</v>
      </c>
    </row>
    <row r="368" spans="1:6" x14ac:dyDescent="0.25">
      <c r="A368" t="s">
        <v>2371</v>
      </c>
      <c r="B368" t="s">
        <v>3115</v>
      </c>
      <c r="C368" t="s">
        <v>2363</v>
      </c>
      <c r="D368">
        <v>24.38</v>
      </c>
      <c r="E368" s="45">
        <v>871.69811320754729</v>
      </c>
      <c r="F368" s="45">
        <v>21252.000000000004</v>
      </c>
    </row>
    <row r="369" spans="1:6" x14ac:dyDescent="0.25">
      <c r="A369" t="s">
        <v>2397</v>
      </c>
      <c r="B369" t="s">
        <v>3510</v>
      </c>
      <c r="C369" t="s">
        <v>2363</v>
      </c>
      <c r="D369">
        <v>159.572</v>
      </c>
      <c r="E369" s="45">
        <v>131.50498207705616</v>
      </c>
      <c r="F369" s="45">
        <v>20984.513000000006</v>
      </c>
    </row>
    <row r="370" spans="1:6" x14ac:dyDescent="0.25">
      <c r="A370" t="s">
        <v>2360</v>
      </c>
      <c r="B370" t="s">
        <v>2928</v>
      </c>
      <c r="C370" t="s">
        <v>2363</v>
      </c>
      <c r="D370">
        <v>222.1</v>
      </c>
      <c r="E370" s="45">
        <v>94.319576767221989</v>
      </c>
      <c r="F370" s="45">
        <v>20948.378000000004</v>
      </c>
    </row>
    <row r="371" spans="1:6" x14ac:dyDescent="0.25">
      <c r="A371" t="s">
        <v>2367</v>
      </c>
      <c r="B371" t="s">
        <v>3632</v>
      </c>
      <c r="C371" t="s">
        <v>2363</v>
      </c>
      <c r="D371">
        <v>494.089</v>
      </c>
      <c r="E371" s="45">
        <v>42.347781472568713</v>
      </c>
      <c r="F371" s="45">
        <v>20923.573000000004</v>
      </c>
    </row>
    <row r="372" spans="1:6" x14ac:dyDescent="0.25">
      <c r="A372" t="s">
        <v>2367</v>
      </c>
      <c r="B372" t="s">
        <v>3534</v>
      </c>
      <c r="C372" t="s">
        <v>2363</v>
      </c>
      <c r="D372">
        <v>55.548999999999999</v>
      </c>
      <c r="E372" s="45">
        <v>374.88001584186935</v>
      </c>
      <c r="F372" s="45">
        <v>20824.21</v>
      </c>
    </row>
    <row r="373" spans="1:6" x14ac:dyDescent="0.25">
      <c r="A373" t="s">
        <v>2367</v>
      </c>
      <c r="B373" t="s">
        <v>3763</v>
      </c>
      <c r="C373" t="s">
        <v>2363</v>
      </c>
      <c r="D373">
        <v>585</v>
      </c>
      <c r="E373" s="45">
        <v>35.507623931623932</v>
      </c>
      <c r="F373" s="45">
        <v>20771.96</v>
      </c>
    </row>
    <row r="374" spans="1:6" x14ac:dyDescent="0.25">
      <c r="A374" t="s">
        <v>2365</v>
      </c>
      <c r="B374" t="s">
        <v>3749</v>
      </c>
      <c r="C374" t="s">
        <v>2363</v>
      </c>
      <c r="D374">
        <v>160</v>
      </c>
      <c r="E374" s="45">
        <v>129.68147500000001</v>
      </c>
      <c r="F374" s="45">
        <v>20749.036</v>
      </c>
    </row>
    <row r="375" spans="1:6" x14ac:dyDescent="0.25">
      <c r="A375" t="s">
        <v>2360</v>
      </c>
      <c r="B375" t="s">
        <v>2827</v>
      </c>
      <c r="C375" t="s">
        <v>2358</v>
      </c>
      <c r="D375">
        <v>4</v>
      </c>
      <c r="E375" s="45">
        <v>5177.2737500000003</v>
      </c>
      <c r="F375" s="45">
        <v>20709.095000000001</v>
      </c>
    </row>
    <row r="376" spans="1:6" x14ac:dyDescent="0.25">
      <c r="A376" t="s">
        <v>2365</v>
      </c>
      <c r="B376" t="s">
        <v>3430</v>
      </c>
      <c r="C376" t="s">
        <v>2363</v>
      </c>
      <c r="D376">
        <v>1081.634</v>
      </c>
      <c r="E376" s="45">
        <v>18.727826603083855</v>
      </c>
      <c r="F376" s="45">
        <v>20256.654000000002</v>
      </c>
    </row>
    <row r="377" spans="1:6" x14ac:dyDescent="0.25">
      <c r="A377" t="s">
        <v>2367</v>
      </c>
      <c r="B377" t="s">
        <v>3525</v>
      </c>
      <c r="C377" t="s">
        <v>2363</v>
      </c>
      <c r="D377">
        <v>155.131</v>
      </c>
      <c r="E377" s="45">
        <v>129.24998227304667</v>
      </c>
      <c r="F377" s="45">
        <v>20050.679000000004</v>
      </c>
    </row>
    <row r="378" spans="1:6" x14ac:dyDescent="0.25">
      <c r="A378" t="s">
        <v>2420</v>
      </c>
      <c r="B378" t="s">
        <v>3411</v>
      </c>
      <c r="C378" t="s">
        <v>2363</v>
      </c>
      <c r="D378">
        <v>333.529</v>
      </c>
      <c r="E378" s="45">
        <v>59.941522326394413</v>
      </c>
      <c r="F378" s="45">
        <v>19992.236000000001</v>
      </c>
    </row>
    <row r="379" spans="1:6" x14ac:dyDescent="0.25">
      <c r="A379" t="s">
        <v>2422</v>
      </c>
      <c r="B379" t="s">
        <v>3366</v>
      </c>
      <c r="C379" t="s">
        <v>2363</v>
      </c>
      <c r="D379">
        <v>93.56</v>
      </c>
      <c r="E379" s="45">
        <v>212.6027469003848</v>
      </c>
      <c r="F379" s="45">
        <v>19891.113000000001</v>
      </c>
    </row>
    <row r="380" spans="1:6" x14ac:dyDescent="0.25">
      <c r="A380" t="s">
        <v>2360</v>
      </c>
      <c r="B380" t="s">
        <v>3669</v>
      </c>
      <c r="C380" t="s">
        <v>2363</v>
      </c>
      <c r="D380">
        <v>58.500999999999991</v>
      </c>
      <c r="E380" s="45">
        <v>336.6557323806432</v>
      </c>
      <c r="F380" s="45">
        <v>19694.697000000004</v>
      </c>
    </row>
    <row r="381" spans="1:6" x14ac:dyDescent="0.25">
      <c r="A381" t="s">
        <v>2422</v>
      </c>
      <c r="B381" t="s">
        <v>3671</v>
      </c>
      <c r="C381" t="s">
        <v>2363</v>
      </c>
      <c r="D381">
        <v>180.72</v>
      </c>
      <c r="E381" s="45">
        <v>108.43582337317399</v>
      </c>
      <c r="F381" s="45">
        <v>19596.522000000004</v>
      </c>
    </row>
    <row r="382" spans="1:6" x14ac:dyDescent="0.25">
      <c r="A382" t="s">
        <v>2371</v>
      </c>
      <c r="B382" t="s">
        <v>3121</v>
      </c>
      <c r="C382" t="s">
        <v>2363</v>
      </c>
      <c r="D382">
        <v>57.82</v>
      </c>
      <c r="E382" s="45">
        <v>336.98619854721557</v>
      </c>
      <c r="F382" s="45">
        <v>19484.542000000005</v>
      </c>
    </row>
    <row r="383" spans="1:6" x14ac:dyDescent="0.25">
      <c r="A383" t="s">
        <v>2367</v>
      </c>
      <c r="B383" t="s">
        <v>3654</v>
      </c>
      <c r="C383" t="s">
        <v>2363</v>
      </c>
      <c r="D383">
        <v>238.64500000000001</v>
      </c>
      <c r="E383" s="45">
        <v>79.941046324037799</v>
      </c>
      <c r="F383" s="45">
        <v>19077.531000000003</v>
      </c>
    </row>
    <row r="384" spans="1:6" x14ac:dyDescent="0.25">
      <c r="A384" t="s">
        <v>2371</v>
      </c>
      <c r="B384" t="s">
        <v>3161</v>
      </c>
      <c r="C384" t="s">
        <v>2363</v>
      </c>
      <c r="D384">
        <v>940.77200000000005</v>
      </c>
      <c r="E384" s="45">
        <v>20.051931817698659</v>
      </c>
      <c r="F384" s="45">
        <v>18864.296000000002</v>
      </c>
    </row>
    <row r="385" spans="1:6" x14ac:dyDescent="0.25">
      <c r="A385" t="s">
        <v>2371</v>
      </c>
      <c r="B385" t="s">
        <v>3104</v>
      </c>
      <c r="C385" t="s">
        <v>2363</v>
      </c>
      <c r="D385">
        <v>53.414000000000001</v>
      </c>
      <c r="E385" s="45">
        <v>351.62045531134163</v>
      </c>
      <c r="F385" s="45">
        <v>18781.455000000002</v>
      </c>
    </row>
    <row r="386" spans="1:6" x14ac:dyDescent="0.25">
      <c r="A386" t="s">
        <v>2371</v>
      </c>
      <c r="B386" t="s">
        <v>3145</v>
      </c>
      <c r="C386" t="s">
        <v>2363</v>
      </c>
      <c r="D386">
        <v>5.16</v>
      </c>
      <c r="E386" s="45">
        <v>3618.062015503876</v>
      </c>
      <c r="F386" s="45">
        <v>18669.2</v>
      </c>
    </row>
    <row r="387" spans="1:6" x14ac:dyDescent="0.25">
      <c r="A387" t="s">
        <v>2371</v>
      </c>
      <c r="B387" t="s">
        <v>2979</v>
      </c>
      <c r="C387" t="s">
        <v>2363</v>
      </c>
      <c r="D387">
        <v>1.52</v>
      </c>
      <c r="E387" s="45">
        <v>12282.368421052632</v>
      </c>
      <c r="F387" s="45">
        <v>18669.2</v>
      </c>
    </row>
    <row r="388" spans="1:6" x14ac:dyDescent="0.25">
      <c r="A388" t="s">
        <v>3362</v>
      </c>
      <c r="B388" t="s">
        <v>3366</v>
      </c>
      <c r="C388" t="s">
        <v>2363</v>
      </c>
      <c r="D388">
        <v>56.5</v>
      </c>
      <c r="E388" s="45">
        <v>329.55474336283186</v>
      </c>
      <c r="F388" s="45">
        <v>18619.843000000001</v>
      </c>
    </row>
    <row r="389" spans="1:6" x14ac:dyDescent="0.25">
      <c r="A389" t="s">
        <v>2422</v>
      </c>
      <c r="B389" t="s">
        <v>3070</v>
      </c>
      <c r="C389" t="s">
        <v>2363</v>
      </c>
      <c r="D389">
        <v>23.532</v>
      </c>
      <c r="E389" s="45">
        <v>789.8011218765937</v>
      </c>
      <c r="F389" s="45">
        <v>18585.600000000002</v>
      </c>
    </row>
    <row r="390" spans="1:6" x14ac:dyDescent="0.25">
      <c r="A390" t="s">
        <v>2367</v>
      </c>
      <c r="B390" t="s">
        <v>3655</v>
      </c>
      <c r="C390" t="s">
        <v>2363</v>
      </c>
      <c r="D390">
        <v>713.88099999999997</v>
      </c>
      <c r="E390" s="45">
        <v>26.015484373445993</v>
      </c>
      <c r="F390" s="45">
        <v>18571.96</v>
      </c>
    </row>
    <row r="391" spans="1:6" x14ac:dyDescent="0.25">
      <c r="A391" t="s">
        <v>2367</v>
      </c>
      <c r="B391" t="s">
        <v>2713</v>
      </c>
      <c r="C391" s="41" t="s">
        <v>2358</v>
      </c>
      <c r="D391">
        <v>1</v>
      </c>
      <c r="E391" s="45">
        <v>18427.981</v>
      </c>
      <c r="F391" s="45">
        <v>18427.981</v>
      </c>
    </row>
    <row r="392" spans="1:6" x14ac:dyDescent="0.25">
      <c r="A392" t="s">
        <v>2371</v>
      </c>
      <c r="B392" t="s">
        <v>3126</v>
      </c>
      <c r="C392" t="s">
        <v>2363</v>
      </c>
      <c r="D392">
        <v>283.91500000000002</v>
      </c>
      <c r="E392" s="45">
        <v>64.533694943909268</v>
      </c>
      <c r="F392" s="45">
        <v>18322.084000000003</v>
      </c>
    </row>
    <row r="393" spans="1:6" x14ac:dyDescent="0.25">
      <c r="A393" t="s">
        <v>2360</v>
      </c>
      <c r="B393" t="s">
        <v>2809</v>
      </c>
      <c r="C393" t="s">
        <v>2363</v>
      </c>
      <c r="D393">
        <v>161.52799999999999</v>
      </c>
      <c r="E393" s="45">
        <v>113.42827249764748</v>
      </c>
      <c r="F393" s="45">
        <v>18321.842000000001</v>
      </c>
    </row>
    <row r="394" spans="1:6" x14ac:dyDescent="0.25">
      <c r="A394" t="s">
        <v>2367</v>
      </c>
      <c r="B394" t="s">
        <v>3726</v>
      </c>
      <c r="C394" t="s">
        <v>2363</v>
      </c>
      <c r="D394">
        <v>493.15600000000001</v>
      </c>
      <c r="E394" s="45">
        <v>36.995350355668386</v>
      </c>
      <c r="F394" s="45">
        <v>18244.478999999999</v>
      </c>
    </row>
    <row r="395" spans="1:6" x14ac:dyDescent="0.25">
      <c r="A395" t="s">
        <v>2367</v>
      </c>
      <c r="B395" t="s">
        <v>3392</v>
      </c>
      <c r="C395" t="s">
        <v>2363</v>
      </c>
      <c r="D395">
        <v>576.50599999999997</v>
      </c>
      <c r="E395" s="45">
        <v>31.381347288666557</v>
      </c>
      <c r="F395" s="45">
        <v>18091.535</v>
      </c>
    </row>
    <row r="396" spans="1:6" x14ac:dyDescent="0.25">
      <c r="A396" t="s">
        <v>2371</v>
      </c>
      <c r="B396" t="s">
        <v>3302</v>
      </c>
      <c r="C396" t="s">
        <v>2358</v>
      </c>
      <c r="D396">
        <v>200</v>
      </c>
      <c r="E396" s="45">
        <v>90.2</v>
      </c>
      <c r="F396" s="45">
        <v>18040</v>
      </c>
    </row>
    <row r="397" spans="1:6" x14ac:dyDescent="0.25">
      <c r="A397" t="s">
        <v>2367</v>
      </c>
      <c r="B397" t="s">
        <v>3531</v>
      </c>
      <c r="C397" t="s">
        <v>2363</v>
      </c>
      <c r="D397">
        <v>180</v>
      </c>
      <c r="E397" s="45">
        <v>99.719950000000011</v>
      </c>
      <c r="F397" s="45">
        <v>17949.591</v>
      </c>
    </row>
    <row r="398" spans="1:6" x14ac:dyDescent="0.25">
      <c r="A398" t="s">
        <v>2371</v>
      </c>
      <c r="B398" t="s">
        <v>2986</v>
      </c>
      <c r="C398" t="s">
        <v>2358</v>
      </c>
      <c r="D398">
        <v>1834</v>
      </c>
      <c r="E398" s="45">
        <v>9.625</v>
      </c>
      <c r="F398" s="45">
        <v>17652.25</v>
      </c>
    </row>
    <row r="399" spans="1:6" x14ac:dyDescent="0.25">
      <c r="A399" t="s">
        <v>2397</v>
      </c>
      <c r="B399" t="s">
        <v>3485</v>
      </c>
      <c r="C399" t="s">
        <v>2363</v>
      </c>
      <c r="D399">
        <v>234.32400000000001</v>
      </c>
      <c r="E399" s="45">
        <v>75.118972021645234</v>
      </c>
      <c r="F399" s="45">
        <v>17602.178</v>
      </c>
    </row>
    <row r="400" spans="1:6" x14ac:dyDescent="0.25">
      <c r="A400" t="s">
        <v>2397</v>
      </c>
      <c r="B400" t="s">
        <v>3682</v>
      </c>
      <c r="C400" t="s">
        <v>2363</v>
      </c>
      <c r="D400">
        <v>482.98399999999998</v>
      </c>
      <c r="E400" s="45">
        <v>35.417369933579586</v>
      </c>
      <c r="F400" s="45">
        <v>17106.023000000001</v>
      </c>
    </row>
    <row r="401" spans="1:6" x14ac:dyDescent="0.25">
      <c r="A401" t="s">
        <v>2360</v>
      </c>
      <c r="B401" t="s">
        <v>2940</v>
      </c>
      <c r="C401" t="s">
        <v>2363</v>
      </c>
      <c r="D401">
        <v>25.938000000000002</v>
      </c>
      <c r="E401" s="45">
        <v>658.689143341815</v>
      </c>
      <c r="F401" s="45">
        <v>17085.078999999998</v>
      </c>
    </row>
    <row r="402" spans="1:6" x14ac:dyDescent="0.25">
      <c r="A402" t="s">
        <v>2367</v>
      </c>
      <c r="B402" t="s">
        <v>3455</v>
      </c>
      <c r="C402" t="s">
        <v>2363</v>
      </c>
      <c r="D402">
        <v>109</v>
      </c>
      <c r="E402" s="45">
        <v>154</v>
      </c>
      <c r="F402" s="45">
        <v>16786</v>
      </c>
    </row>
    <row r="403" spans="1:6" x14ac:dyDescent="0.25">
      <c r="A403" t="s">
        <v>2360</v>
      </c>
      <c r="B403" t="s">
        <v>3377</v>
      </c>
      <c r="C403" t="s">
        <v>2363</v>
      </c>
      <c r="D403">
        <v>193.72300000000001</v>
      </c>
      <c r="E403" s="45">
        <v>85.970493952705667</v>
      </c>
      <c r="F403" s="45">
        <v>16654.462</v>
      </c>
    </row>
    <row r="404" spans="1:6" x14ac:dyDescent="0.25">
      <c r="A404" t="s">
        <v>2367</v>
      </c>
      <c r="B404" t="s">
        <v>3668</v>
      </c>
      <c r="C404" t="s">
        <v>2363</v>
      </c>
      <c r="D404">
        <v>129.042</v>
      </c>
      <c r="E404" s="45">
        <v>128.57832333658808</v>
      </c>
      <c r="F404" s="45">
        <v>16592.004000000001</v>
      </c>
    </row>
    <row r="405" spans="1:6" x14ac:dyDescent="0.25">
      <c r="A405" t="s">
        <v>2367</v>
      </c>
      <c r="B405" t="s">
        <v>3464</v>
      </c>
      <c r="C405" t="s">
        <v>2363</v>
      </c>
      <c r="D405">
        <v>539.09899999999993</v>
      </c>
      <c r="E405" s="45">
        <v>30.435532249178728</v>
      </c>
      <c r="F405" s="45">
        <v>16407.764999999999</v>
      </c>
    </row>
    <row r="406" spans="1:6" x14ac:dyDescent="0.25">
      <c r="A406" t="s">
        <v>2397</v>
      </c>
      <c r="B406" t="s">
        <v>3594</v>
      </c>
      <c r="C406" t="s">
        <v>2363</v>
      </c>
      <c r="D406">
        <v>233.40799999999999</v>
      </c>
      <c r="E406" s="45">
        <v>69.804201227035932</v>
      </c>
      <c r="F406" s="45">
        <v>16292.859000000002</v>
      </c>
    </row>
    <row r="407" spans="1:6" x14ac:dyDescent="0.25">
      <c r="A407" t="s">
        <v>2360</v>
      </c>
      <c r="B407" t="s">
        <v>2935</v>
      </c>
      <c r="C407" t="s">
        <v>2363</v>
      </c>
      <c r="D407">
        <v>46.169999999999995</v>
      </c>
      <c r="E407" s="45">
        <v>352.5410656270306</v>
      </c>
      <c r="F407" s="45">
        <v>16276.821000000002</v>
      </c>
    </row>
    <row r="408" spans="1:6" x14ac:dyDescent="0.25">
      <c r="A408" t="s">
        <v>2360</v>
      </c>
      <c r="B408" t="s">
        <v>2824</v>
      </c>
      <c r="C408" t="s">
        <v>2358</v>
      </c>
      <c r="D408">
        <v>4</v>
      </c>
      <c r="E408" s="45">
        <v>4067.5442500000004</v>
      </c>
      <c r="F408" s="45">
        <v>16270.177000000001</v>
      </c>
    </row>
    <row r="409" spans="1:6" x14ac:dyDescent="0.25">
      <c r="A409" t="s">
        <v>2367</v>
      </c>
      <c r="B409" t="s">
        <v>3638</v>
      </c>
      <c r="C409" t="s">
        <v>2363</v>
      </c>
      <c r="D409">
        <v>212.53100000000001</v>
      </c>
      <c r="E409" s="45">
        <v>76.517468039956526</v>
      </c>
      <c r="F409" s="45">
        <v>16262.334000000001</v>
      </c>
    </row>
    <row r="410" spans="1:6" x14ac:dyDescent="0.25">
      <c r="A410" t="s">
        <v>2360</v>
      </c>
      <c r="B410" t="s">
        <v>3166</v>
      </c>
      <c r="C410" t="s">
        <v>2363</v>
      </c>
      <c r="D410">
        <v>2.6579999999999995</v>
      </c>
      <c r="E410" s="45">
        <v>6039.9849510910472</v>
      </c>
      <c r="F410" s="45">
        <v>16054.28</v>
      </c>
    </row>
    <row r="411" spans="1:6" x14ac:dyDescent="0.25">
      <c r="A411" t="s">
        <v>2367</v>
      </c>
      <c r="B411" t="s">
        <v>3544</v>
      </c>
      <c r="C411" t="s">
        <v>2363</v>
      </c>
      <c r="D411">
        <v>65</v>
      </c>
      <c r="E411" s="45">
        <v>242.00000000000003</v>
      </c>
      <c r="F411" s="45">
        <v>15730.000000000002</v>
      </c>
    </row>
    <row r="412" spans="1:6" x14ac:dyDescent="0.25">
      <c r="A412" t="s">
        <v>2360</v>
      </c>
      <c r="B412" t="s">
        <v>3423</v>
      </c>
      <c r="C412" t="s">
        <v>2363</v>
      </c>
      <c r="D412">
        <v>61.23599999999999</v>
      </c>
      <c r="E412" s="45">
        <v>256.7945652883925</v>
      </c>
      <c r="F412" s="45">
        <v>15725.072</v>
      </c>
    </row>
    <row r="413" spans="1:6" x14ac:dyDescent="0.25">
      <c r="A413" t="s">
        <v>2371</v>
      </c>
      <c r="B413" t="s">
        <v>3096</v>
      </c>
      <c r="C413" t="s">
        <v>2363</v>
      </c>
      <c r="D413">
        <v>13.664</v>
      </c>
      <c r="E413" s="45">
        <v>1135.3933694379393</v>
      </c>
      <c r="F413" s="45">
        <v>15514.015000000003</v>
      </c>
    </row>
    <row r="414" spans="1:6" x14ac:dyDescent="0.25">
      <c r="A414" t="s">
        <v>2422</v>
      </c>
      <c r="B414" t="s">
        <v>3027</v>
      </c>
      <c r="C414" t="s">
        <v>2363</v>
      </c>
      <c r="D414">
        <v>0.70399999999999996</v>
      </c>
      <c r="E414" s="45">
        <v>22000</v>
      </c>
      <c r="F414" s="45">
        <v>15488</v>
      </c>
    </row>
    <row r="415" spans="1:6" x14ac:dyDescent="0.25">
      <c r="A415" t="s">
        <v>3362</v>
      </c>
      <c r="B415" t="s">
        <v>3365</v>
      </c>
      <c r="C415" t="s">
        <v>2363</v>
      </c>
      <c r="D415">
        <v>28.033999999999999</v>
      </c>
      <c r="E415" s="45">
        <v>550</v>
      </c>
      <c r="F415" s="45">
        <v>15418.699999999999</v>
      </c>
    </row>
    <row r="416" spans="1:6" x14ac:dyDescent="0.25">
      <c r="A416" t="s">
        <v>2367</v>
      </c>
      <c r="B416" t="s">
        <v>3309</v>
      </c>
      <c r="C416" t="s">
        <v>2363</v>
      </c>
      <c r="D416">
        <v>117.703</v>
      </c>
      <c r="E416" s="45">
        <v>130.07490888082717</v>
      </c>
      <c r="F416" s="45">
        <v>15310.207</v>
      </c>
    </row>
    <row r="417" spans="1:6" x14ac:dyDescent="0.25">
      <c r="A417" t="s">
        <v>2360</v>
      </c>
      <c r="B417" t="s">
        <v>3411</v>
      </c>
      <c r="C417" t="s">
        <v>2363</v>
      </c>
      <c r="D417">
        <v>253.03599999999997</v>
      </c>
      <c r="E417" s="45">
        <v>59.941470778861515</v>
      </c>
      <c r="F417" s="45">
        <v>15167.35</v>
      </c>
    </row>
    <row r="418" spans="1:6" x14ac:dyDescent="0.25">
      <c r="A418" t="s">
        <v>2371</v>
      </c>
      <c r="B418" t="s">
        <v>3066</v>
      </c>
      <c r="C418" t="s">
        <v>2363</v>
      </c>
      <c r="D418">
        <v>0.436</v>
      </c>
      <c r="E418" s="45">
        <v>34318.435779816515</v>
      </c>
      <c r="F418" s="45">
        <v>14962.838</v>
      </c>
    </row>
    <row r="419" spans="1:6" x14ac:dyDescent="0.25">
      <c r="A419" t="s">
        <v>2367</v>
      </c>
      <c r="B419" t="s">
        <v>3640</v>
      </c>
      <c r="C419" t="s">
        <v>2363</v>
      </c>
      <c r="D419">
        <v>560.197</v>
      </c>
      <c r="E419" s="45">
        <v>26.644118051328373</v>
      </c>
      <c r="F419" s="45">
        <v>14925.955</v>
      </c>
    </row>
    <row r="420" spans="1:6" x14ac:dyDescent="0.25">
      <c r="A420" s="46" t="s">
        <v>2360</v>
      </c>
      <c r="B420" s="46" t="s">
        <v>3335</v>
      </c>
      <c r="C420" s="46" t="s">
        <v>2363</v>
      </c>
      <c r="D420" s="46">
        <v>2.23</v>
      </c>
      <c r="E420" s="48">
        <v>6659.1928251121089</v>
      </c>
      <c r="F420" s="48">
        <v>14850.000000000004</v>
      </c>
    </row>
    <row r="421" spans="1:6" x14ac:dyDescent="0.25">
      <c r="A421" t="s">
        <v>2420</v>
      </c>
      <c r="B421" t="s">
        <v>3734</v>
      </c>
      <c r="C421" t="s">
        <v>2363</v>
      </c>
      <c r="D421">
        <v>114.84</v>
      </c>
      <c r="E421" s="45">
        <v>129.25009578544064</v>
      </c>
      <c r="F421" s="45">
        <v>14843.081000000004</v>
      </c>
    </row>
    <row r="422" spans="1:6" x14ac:dyDescent="0.25">
      <c r="A422" t="s">
        <v>2360</v>
      </c>
      <c r="B422" t="s">
        <v>2826</v>
      </c>
      <c r="C422" t="s">
        <v>2358</v>
      </c>
      <c r="D422">
        <v>4</v>
      </c>
      <c r="E422" s="45">
        <v>3697.9277500000003</v>
      </c>
      <c r="F422" s="45">
        <v>14791.711000000001</v>
      </c>
    </row>
    <row r="423" spans="1:6" x14ac:dyDescent="0.25">
      <c r="A423" t="s">
        <v>2360</v>
      </c>
      <c r="B423" t="s">
        <v>2825</v>
      </c>
      <c r="C423" t="s">
        <v>2358</v>
      </c>
      <c r="D423">
        <v>4</v>
      </c>
      <c r="E423" s="45">
        <v>3697.9250000000002</v>
      </c>
      <c r="F423" s="45">
        <v>14791.7</v>
      </c>
    </row>
    <row r="424" spans="1:6" x14ac:dyDescent="0.25">
      <c r="A424" t="s">
        <v>2722</v>
      </c>
      <c r="B424" t="s">
        <v>2786</v>
      </c>
      <c r="C424" t="s">
        <v>2358</v>
      </c>
      <c r="D424">
        <v>972</v>
      </c>
      <c r="E424" s="45">
        <v>15.201807613168725</v>
      </c>
      <c r="F424" s="45">
        <v>14776.157000000001</v>
      </c>
    </row>
    <row r="425" spans="1:6" x14ac:dyDescent="0.25">
      <c r="A425" t="s">
        <v>2367</v>
      </c>
      <c r="B425" t="s">
        <v>3680</v>
      </c>
      <c r="C425" t="s">
        <v>2363</v>
      </c>
      <c r="D425">
        <v>84.238</v>
      </c>
      <c r="E425" s="45">
        <v>174.98824758422566</v>
      </c>
      <c r="F425" s="45">
        <v>14740.660000000002</v>
      </c>
    </row>
    <row r="426" spans="1:6" x14ac:dyDescent="0.25">
      <c r="A426" t="s">
        <v>2371</v>
      </c>
      <c r="B426" t="s">
        <v>2967</v>
      </c>
      <c r="C426" t="s">
        <v>2363</v>
      </c>
      <c r="D426">
        <v>7.6529999999999996</v>
      </c>
      <c r="E426" s="45">
        <v>1922.5924474062463</v>
      </c>
      <c r="F426" s="45">
        <v>14713.600000000002</v>
      </c>
    </row>
    <row r="427" spans="1:6" x14ac:dyDescent="0.25">
      <c r="A427" t="s">
        <v>2367</v>
      </c>
      <c r="B427" t="s">
        <v>3540</v>
      </c>
      <c r="C427" t="s">
        <v>2363</v>
      </c>
      <c r="D427">
        <v>184.73699999999999</v>
      </c>
      <c r="E427" s="45">
        <v>76.924319437903605</v>
      </c>
      <c r="F427" s="45">
        <v>14210.767999999998</v>
      </c>
    </row>
    <row r="428" spans="1:6" x14ac:dyDescent="0.25">
      <c r="A428" t="s">
        <v>2367</v>
      </c>
      <c r="B428" t="s">
        <v>3642</v>
      </c>
      <c r="C428" t="s">
        <v>2363</v>
      </c>
      <c r="D428">
        <v>505</v>
      </c>
      <c r="E428" s="45">
        <v>27.962718811881192</v>
      </c>
      <c r="F428" s="45">
        <v>14121.173000000003</v>
      </c>
    </row>
    <row r="429" spans="1:6" x14ac:dyDescent="0.25">
      <c r="A429" t="s">
        <v>2360</v>
      </c>
      <c r="B429" t="s">
        <v>3167</v>
      </c>
      <c r="C429" t="s">
        <v>2363</v>
      </c>
      <c r="D429">
        <v>23.2</v>
      </c>
      <c r="E429" s="45">
        <v>600.6</v>
      </c>
      <c r="F429" s="45">
        <v>13933.92</v>
      </c>
    </row>
    <row r="430" spans="1:6" x14ac:dyDescent="0.25">
      <c r="A430" t="s">
        <v>2367</v>
      </c>
      <c r="B430" t="s">
        <v>3539</v>
      </c>
      <c r="C430" t="s">
        <v>2363</v>
      </c>
      <c r="D430">
        <v>132.768</v>
      </c>
      <c r="E430" s="45">
        <v>104.73538051337674</v>
      </c>
      <c r="F430" s="45">
        <v>13905.507000000003</v>
      </c>
    </row>
    <row r="431" spans="1:6" x14ac:dyDescent="0.25">
      <c r="A431" t="s">
        <v>2422</v>
      </c>
      <c r="B431" t="s">
        <v>2949</v>
      </c>
      <c r="C431" t="s">
        <v>2363</v>
      </c>
      <c r="D431">
        <v>3.2250000000000001</v>
      </c>
      <c r="E431" s="45">
        <v>4310.635658914729</v>
      </c>
      <c r="F431" s="45">
        <v>13901.800000000001</v>
      </c>
    </row>
    <row r="432" spans="1:6" x14ac:dyDescent="0.25">
      <c r="A432" t="s">
        <v>2397</v>
      </c>
      <c r="B432" t="s">
        <v>3418</v>
      </c>
      <c r="C432" t="s">
        <v>2363</v>
      </c>
      <c r="D432">
        <v>160.21199999999999</v>
      </c>
      <c r="E432" s="45">
        <v>86.305769854942255</v>
      </c>
      <c r="F432" s="45">
        <v>13827.220000000008</v>
      </c>
    </row>
    <row r="433" spans="1:6" x14ac:dyDescent="0.25">
      <c r="A433" t="s">
        <v>2360</v>
      </c>
      <c r="B433" t="s">
        <v>3472</v>
      </c>
      <c r="C433" t="s">
        <v>2363</v>
      </c>
      <c r="D433">
        <v>68</v>
      </c>
      <c r="E433" s="45">
        <v>202.62048529411766</v>
      </c>
      <c r="F433" s="45">
        <v>13778.193000000001</v>
      </c>
    </row>
    <row r="434" spans="1:6" x14ac:dyDescent="0.25">
      <c r="A434" t="s">
        <v>2367</v>
      </c>
      <c r="B434" t="s">
        <v>3735</v>
      </c>
      <c r="C434" t="s">
        <v>2363</v>
      </c>
      <c r="D434">
        <v>334.20800000000003</v>
      </c>
      <c r="E434" s="45">
        <v>41.11581111164304</v>
      </c>
      <c r="F434" s="45">
        <v>13741.232999999998</v>
      </c>
    </row>
    <row r="435" spans="1:6" x14ac:dyDescent="0.25">
      <c r="A435" t="s">
        <v>2367</v>
      </c>
      <c r="B435" t="s">
        <v>3375</v>
      </c>
      <c r="C435" t="s">
        <v>2363</v>
      </c>
      <c r="D435">
        <v>505.25</v>
      </c>
      <c r="E435" s="45">
        <v>27.178088075210294</v>
      </c>
      <c r="F435" s="45">
        <v>13731.729000000001</v>
      </c>
    </row>
    <row r="436" spans="1:6" x14ac:dyDescent="0.25">
      <c r="A436" t="s">
        <v>2367</v>
      </c>
      <c r="B436" t="s">
        <v>3443</v>
      </c>
      <c r="C436" t="s">
        <v>2363</v>
      </c>
      <c r="D436">
        <v>434.33800000000002</v>
      </c>
      <c r="E436" s="45">
        <v>31.349992402230519</v>
      </c>
      <c r="F436" s="45">
        <v>13616.493</v>
      </c>
    </row>
    <row r="437" spans="1:6" x14ac:dyDescent="0.25">
      <c r="A437" t="s">
        <v>2367</v>
      </c>
      <c r="B437" t="s">
        <v>3671</v>
      </c>
      <c r="C437" t="s">
        <v>2363</v>
      </c>
      <c r="D437">
        <v>124.88</v>
      </c>
      <c r="E437" s="45">
        <v>108.4357943625881</v>
      </c>
      <c r="F437" s="45">
        <v>13541.462000000001</v>
      </c>
    </row>
    <row r="438" spans="1:6" x14ac:dyDescent="0.25">
      <c r="A438" t="s">
        <v>2367</v>
      </c>
      <c r="B438" t="s">
        <v>3706</v>
      </c>
      <c r="C438" t="s">
        <v>2363</v>
      </c>
      <c r="D438">
        <v>472.76100000000002</v>
      </c>
      <c r="E438" s="45">
        <v>28.37170790314768</v>
      </c>
      <c r="F438" s="45">
        <v>13413.037</v>
      </c>
    </row>
    <row r="439" spans="1:6" x14ac:dyDescent="0.25">
      <c r="A439" t="s">
        <v>2365</v>
      </c>
      <c r="B439" t="s">
        <v>2915</v>
      </c>
      <c r="C439" t="s">
        <v>2363</v>
      </c>
      <c r="D439">
        <v>60.5</v>
      </c>
      <c r="E439" s="45">
        <v>221.37509090909091</v>
      </c>
      <c r="F439" s="45">
        <v>13393.193000000001</v>
      </c>
    </row>
    <row r="440" spans="1:6" x14ac:dyDescent="0.25">
      <c r="A440" t="s">
        <v>2360</v>
      </c>
      <c r="B440" t="s">
        <v>3721</v>
      </c>
      <c r="C440" t="s">
        <v>2363</v>
      </c>
      <c r="D440">
        <v>58.090999999999994</v>
      </c>
      <c r="E440" s="45">
        <v>226.23707631130469</v>
      </c>
      <c r="F440" s="45">
        <v>13142.338</v>
      </c>
    </row>
    <row r="441" spans="1:6" x14ac:dyDescent="0.25">
      <c r="A441" t="s">
        <v>2367</v>
      </c>
      <c r="B441" t="s">
        <v>3417</v>
      </c>
      <c r="C441" t="s">
        <v>2363</v>
      </c>
      <c r="D441">
        <v>333.76799999999997</v>
      </c>
      <c r="E441" s="45">
        <v>39.233326741928529</v>
      </c>
      <c r="F441" s="45">
        <v>13094.829</v>
      </c>
    </row>
    <row r="442" spans="1:6" x14ac:dyDescent="0.25">
      <c r="A442" t="s">
        <v>2367</v>
      </c>
      <c r="B442" t="s">
        <v>3545</v>
      </c>
      <c r="C442" t="s">
        <v>2363</v>
      </c>
      <c r="D442">
        <v>421.07799999999997</v>
      </c>
      <c r="E442" s="45">
        <v>31.098083965441088</v>
      </c>
      <c r="F442" s="45">
        <v>13094.719000000001</v>
      </c>
    </row>
    <row r="443" spans="1:6" x14ac:dyDescent="0.25">
      <c r="A443" t="s">
        <v>2367</v>
      </c>
      <c r="B443" t="s">
        <v>3582</v>
      </c>
      <c r="C443" t="s">
        <v>2363</v>
      </c>
      <c r="D443">
        <v>1224.165</v>
      </c>
      <c r="E443" s="45">
        <v>10.664590149203743</v>
      </c>
      <c r="F443" s="45">
        <v>13055.218000000001</v>
      </c>
    </row>
    <row r="444" spans="1:6" x14ac:dyDescent="0.25">
      <c r="A444" t="s">
        <v>2371</v>
      </c>
      <c r="B444" t="s">
        <v>3303</v>
      </c>
      <c r="C444" t="s">
        <v>2363</v>
      </c>
      <c r="D444">
        <v>1.776</v>
      </c>
      <c r="E444" s="45">
        <v>7335.8108108108117</v>
      </c>
      <c r="F444" s="45">
        <v>13028.400000000001</v>
      </c>
    </row>
    <row r="445" spans="1:6" x14ac:dyDescent="0.25">
      <c r="A445" t="s">
        <v>2367</v>
      </c>
      <c r="B445" t="s">
        <v>3602</v>
      </c>
      <c r="C445" t="s">
        <v>2363</v>
      </c>
      <c r="D445">
        <v>280</v>
      </c>
      <c r="E445" s="45">
        <v>46.375999999999998</v>
      </c>
      <c r="F445" s="45">
        <v>12985.279999999999</v>
      </c>
    </row>
    <row r="446" spans="1:6" x14ac:dyDescent="0.25">
      <c r="A446" t="s">
        <v>2367</v>
      </c>
      <c r="B446" t="s">
        <v>3603</v>
      </c>
      <c r="C446" t="s">
        <v>2363</v>
      </c>
      <c r="D446">
        <v>569.101</v>
      </c>
      <c r="E446" s="45">
        <v>22.722681914106637</v>
      </c>
      <c r="F446" s="45">
        <v>12931.501000000002</v>
      </c>
    </row>
    <row r="447" spans="1:6" x14ac:dyDescent="0.25">
      <c r="A447" t="s">
        <v>2371</v>
      </c>
      <c r="B447" t="s">
        <v>2987</v>
      </c>
      <c r="C447" t="s">
        <v>2363</v>
      </c>
      <c r="D447">
        <v>531.31999999999994</v>
      </c>
      <c r="E447" s="45">
        <v>24.298153655047813</v>
      </c>
      <c r="F447" s="45">
        <v>12910.095000000003</v>
      </c>
    </row>
    <row r="448" spans="1:6" x14ac:dyDescent="0.25">
      <c r="A448" t="s">
        <v>2360</v>
      </c>
      <c r="B448" t="s">
        <v>3657</v>
      </c>
      <c r="C448" t="s">
        <v>2363</v>
      </c>
      <c r="D448">
        <v>21.401</v>
      </c>
      <c r="E448" s="45">
        <v>598.49436942198963</v>
      </c>
      <c r="F448" s="45">
        <v>12808.378000000001</v>
      </c>
    </row>
    <row r="449" spans="1:6" x14ac:dyDescent="0.25">
      <c r="A449" s="46" t="s">
        <v>2360</v>
      </c>
      <c r="B449" s="46" t="s">
        <v>3328</v>
      </c>
      <c r="C449" s="46" t="s">
        <v>2363</v>
      </c>
      <c r="D449" s="46">
        <v>7.117</v>
      </c>
      <c r="E449" s="48">
        <v>1794.822256568779</v>
      </c>
      <c r="F449" s="48">
        <v>12773.75</v>
      </c>
    </row>
    <row r="450" spans="1:6" x14ac:dyDescent="0.25">
      <c r="A450" t="s">
        <v>2422</v>
      </c>
      <c r="B450" t="s">
        <v>3717</v>
      </c>
      <c r="C450" t="s">
        <v>2363</v>
      </c>
      <c r="D450">
        <v>127.44</v>
      </c>
      <c r="E450" s="45">
        <v>100.18804143126178</v>
      </c>
      <c r="F450" s="45">
        <v>12767.964000000002</v>
      </c>
    </row>
    <row r="451" spans="1:6" x14ac:dyDescent="0.25">
      <c r="A451" t="s">
        <v>2422</v>
      </c>
      <c r="B451" t="s">
        <v>3689</v>
      </c>
      <c r="C451" t="s">
        <v>2363</v>
      </c>
      <c r="D451">
        <v>37.906999999999996</v>
      </c>
      <c r="E451" s="45">
        <v>336.75577070198125</v>
      </c>
      <c r="F451" s="45">
        <v>12765.401000000002</v>
      </c>
    </row>
    <row r="452" spans="1:6" x14ac:dyDescent="0.25">
      <c r="A452" t="s">
        <v>2371</v>
      </c>
      <c r="B452" t="s">
        <v>2962</v>
      </c>
      <c r="C452" t="s">
        <v>2363</v>
      </c>
      <c r="D452">
        <v>27.344000000000001</v>
      </c>
      <c r="E452" s="45">
        <v>460.21064950263315</v>
      </c>
      <c r="F452" s="45">
        <v>12584.000000000002</v>
      </c>
    </row>
    <row r="453" spans="1:6" x14ac:dyDescent="0.25">
      <c r="A453" t="s">
        <v>2367</v>
      </c>
      <c r="B453" t="s">
        <v>3691</v>
      </c>
      <c r="C453" t="s">
        <v>2363</v>
      </c>
      <c r="D453">
        <v>372.39600000000002</v>
      </c>
      <c r="E453" s="45">
        <v>33.347431229121689</v>
      </c>
      <c r="F453" s="45">
        <v>12418.45</v>
      </c>
    </row>
    <row r="454" spans="1:6" x14ac:dyDescent="0.25">
      <c r="A454" t="s">
        <v>2371</v>
      </c>
      <c r="B454" t="s">
        <v>3103</v>
      </c>
      <c r="C454" t="s">
        <v>2363</v>
      </c>
      <c r="D454">
        <v>36.758000000000003</v>
      </c>
      <c r="E454" s="45">
        <v>326.78600576745197</v>
      </c>
      <c r="F454" s="45">
        <v>12012</v>
      </c>
    </row>
    <row r="455" spans="1:6" x14ac:dyDescent="0.25">
      <c r="A455" t="s">
        <v>2365</v>
      </c>
      <c r="B455" t="s">
        <v>2907</v>
      </c>
      <c r="C455" t="s">
        <v>2363</v>
      </c>
      <c r="D455">
        <v>7</v>
      </c>
      <c r="E455" s="45">
        <v>1708.7384285714288</v>
      </c>
      <c r="F455" s="45">
        <v>11961.169000000002</v>
      </c>
    </row>
    <row r="456" spans="1:6" x14ac:dyDescent="0.25">
      <c r="A456" t="s">
        <v>2397</v>
      </c>
      <c r="B456" t="s">
        <v>3461</v>
      </c>
      <c r="C456" t="s">
        <v>2363</v>
      </c>
      <c r="D456">
        <v>15.920999999999999</v>
      </c>
      <c r="E456" s="45">
        <v>748.05458199861823</v>
      </c>
      <c r="F456" s="45">
        <v>11909.777</v>
      </c>
    </row>
    <row r="457" spans="1:6" x14ac:dyDescent="0.25">
      <c r="A457" t="s">
        <v>2367</v>
      </c>
      <c r="B457" t="s">
        <v>3741</v>
      </c>
      <c r="C457" t="s">
        <v>2363</v>
      </c>
      <c r="D457">
        <v>125.426</v>
      </c>
      <c r="E457" s="45">
        <v>94.397007000143518</v>
      </c>
      <c r="F457" s="45">
        <v>11839.839000000002</v>
      </c>
    </row>
    <row r="458" spans="1:6" x14ac:dyDescent="0.25">
      <c r="A458" t="s">
        <v>2371</v>
      </c>
      <c r="B458" t="s">
        <v>3110</v>
      </c>
      <c r="C458" t="s">
        <v>2363</v>
      </c>
      <c r="D458">
        <v>30.463999999999999</v>
      </c>
      <c r="E458" s="45">
        <v>385.17404149159665</v>
      </c>
      <c r="F458" s="45">
        <v>11733.941999999999</v>
      </c>
    </row>
    <row r="459" spans="1:6" x14ac:dyDescent="0.25">
      <c r="A459" t="s">
        <v>2371</v>
      </c>
      <c r="B459" t="s">
        <v>3134</v>
      </c>
      <c r="C459" t="s">
        <v>2363</v>
      </c>
      <c r="D459">
        <v>95.754999999999995</v>
      </c>
      <c r="E459" s="45">
        <v>120.8712234348076</v>
      </c>
      <c r="F459" s="45">
        <v>11574.024000000001</v>
      </c>
    </row>
    <row r="460" spans="1:6" x14ac:dyDescent="0.25">
      <c r="A460" t="s">
        <v>2367</v>
      </c>
      <c r="B460" t="s">
        <v>3526</v>
      </c>
      <c r="C460" t="s">
        <v>2363</v>
      </c>
      <c r="D460">
        <v>281</v>
      </c>
      <c r="E460" s="45">
        <v>40.964313167259789</v>
      </c>
      <c r="F460" s="45">
        <v>11510.972000000002</v>
      </c>
    </row>
    <row r="461" spans="1:6" x14ac:dyDescent="0.25">
      <c r="A461" t="s">
        <v>2371</v>
      </c>
      <c r="B461" t="s">
        <v>3062</v>
      </c>
      <c r="C461" t="s">
        <v>2363</v>
      </c>
      <c r="D461">
        <v>4.3999999999999997E-2</v>
      </c>
      <c r="E461" s="45">
        <v>261570.50000000003</v>
      </c>
      <c r="F461" s="45">
        <v>11509.102000000001</v>
      </c>
    </row>
    <row r="462" spans="1:6" x14ac:dyDescent="0.25">
      <c r="A462" t="s">
        <v>2371</v>
      </c>
      <c r="B462" t="s">
        <v>3141</v>
      </c>
      <c r="C462" t="s">
        <v>2363</v>
      </c>
      <c r="D462">
        <v>60.651000000000003</v>
      </c>
      <c r="E462" s="45">
        <v>188.70501722972418</v>
      </c>
      <c r="F462" s="45">
        <v>11445.148000000001</v>
      </c>
    </row>
    <row r="463" spans="1:6" x14ac:dyDescent="0.25">
      <c r="A463" t="s">
        <v>2722</v>
      </c>
      <c r="B463" t="s">
        <v>2777</v>
      </c>
      <c r="C463" t="s">
        <v>2358</v>
      </c>
      <c r="D463">
        <v>1010</v>
      </c>
      <c r="E463" s="45">
        <v>11</v>
      </c>
      <c r="F463" s="45">
        <v>11110</v>
      </c>
    </row>
    <row r="464" spans="1:6" x14ac:dyDescent="0.25">
      <c r="A464" t="s">
        <v>2360</v>
      </c>
      <c r="B464" t="s">
        <v>2809</v>
      </c>
      <c r="C464" t="s">
        <v>2363</v>
      </c>
      <c r="D464">
        <v>99.438999999999993</v>
      </c>
      <c r="E464" s="45">
        <v>110.98994358350348</v>
      </c>
      <c r="F464" s="45">
        <v>11036.729000000001</v>
      </c>
    </row>
    <row r="465" spans="1:6" x14ac:dyDescent="0.25">
      <c r="A465" t="s">
        <v>2420</v>
      </c>
      <c r="B465" t="s">
        <v>3488</v>
      </c>
      <c r="C465" t="s">
        <v>2363</v>
      </c>
      <c r="D465">
        <v>140.77699999999999</v>
      </c>
      <c r="E465" s="45">
        <v>78.397884597626046</v>
      </c>
      <c r="F465" s="45">
        <v>11036.619000000001</v>
      </c>
    </row>
    <row r="466" spans="1:6" x14ac:dyDescent="0.25">
      <c r="A466" t="s">
        <v>2367</v>
      </c>
      <c r="B466" t="s">
        <v>3543</v>
      </c>
      <c r="C466" t="s">
        <v>2363</v>
      </c>
      <c r="D466">
        <v>270.56400000000002</v>
      </c>
      <c r="E466" s="45">
        <v>40.213276710870623</v>
      </c>
      <c r="F466" s="45">
        <v>10880.264999999999</v>
      </c>
    </row>
    <row r="467" spans="1:6" x14ac:dyDescent="0.25">
      <c r="A467" t="s">
        <v>2367</v>
      </c>
      <c r="B467" t="s">
        <v>3629</v>
      </c>
      <c r="C467" t="s">
        <v>2363</v>
      </c>
      <c r="D467">
        <v>36.279000000000003</v>
      </c>
      <c r="E467" s="45">
        <v>299.32892306844178</v>
      </c>
      <c r="F467" s="45">
        <v>10859.354000000001</v>
      </c>
    </row>
    <row r="468" spans="1:6" x14ac:dyDescent="0.25">
      <c r="A468" t="s">
        <v>2367</v>
      </c>
      <c r="B468" t="s">
        <v>3591</v>
      </c>
      <c r="C468" t="s">
        <v>2363</v>
      </c>
      <c r="D468">
        <v>115</v>
      </c>
      <c r="E468" s="45">
        <v>94.064156521739136</v>
      </c>
      <c r="F468" s="45">
        <v>10817.378000000001</v>
      </c>
    </row>
    <row r="469" spans="1:6" x14ac:dyDescent="0.25">
      <c r="A469" t="s">
        <v>2360</v>
      </c>
      <c r="B469" t="s">
        <v>2898</v>
      </c>
      <c r="C469" t="s">
        <v>2363</v>
      </c>
      <c r="D469">
        <v>10.6</v>
      </c>
      <c r="E469" s="45">
        <v>1015.0094339622642</v>
      </c>
      <c r="F469" s="45">
        <v>10759.1</v>
      </c>
    </row>
    <row r="470" spans="1:6" x14ac:dyDescent="0.25">
      <c r="A470" t="s">
        <v>2360</v>
      </c>
      <c r="B470" t="s">
        <v>3370</v>
      </c>
      <c r="C470" t="s">
        <v>2363</v>
      </c>
      <c r="D470">
        <v>15.46</v>
      </c>
      <c r="E470" s="45">
        <v>692.99999999999989</v>
      </c>
      <c r="F470" s="45">
        <v>10713.779999999999</v>
      </c>
    </row>
    <row r="471" spans="1:6" x14ac:dyDescent="0.25">
      <c r="A471" t="s">
        <v>2367</v>
      </c>
      <c r="B471" t="s">
        <v>3713</v>
      </c>
      <c r="C471" t="s">
        <v>2363</v>
      </c>
      <c r="D471">
        <v>237.39000000000004</v>
      </c>
      <c r="E471" s="45">
        <v>44.980727916087446</v>
      </c>
      <c r="F471" s="45">
        <v>10677.975</v>
      </c>
    </row>
    <row r="472" spans="1:6" x14ac:dyDescent="0.25">
      <c r="A472" t="s">
        <v>2371</v>
      </c>
      <c r="B472" t="s">
        <v>2963</v>
      </c>
      <c r="C472" t="s">
        <v>2363</v>
      </c>
      <c r="D472">
        <v>5.8</v>
      </c>
      <c r="E472" s="45">
        <v>1839.6551724137933</v>
      </c>
      <c r="F472" s="45">
        <v>10670</v>
      </c>
    </row>
    <row r="473" spans="1:6" x14ac:dyDescent="0.25">
      <c r="A473" t="s">
        <v>2367</v>
      </c>
      <c r="B473" t="s">
        <v>3530</v>
      </c>
      <c r="C473" t="s">
        <v>2363</v>
      </c>
      <c r="D473">
        <v>58.728999999999999</v>
      </c>
      <c r="E473" s="45">
        <v>178.96534931635136</v>
      </c>
      <c r="F473" s="45">
        <v>10510.455999999998</v>
      </c>
    </row>
    <row r="474" spans="1:6" x14ac:dyDescent="0.25">
      <c r="A474" t="s">
        <v>2371</v>
      </c>
      <c r="B474" t="s">
        <v>3152</v>
      </c>
      <c r="C474" t="s">
        <v>2363</v>
      </c>
      <c r="D474">
        <v>8.73</v>
      </c>
      <c r="E474" s="45">
        <v>1193.06529209622</v>
      </c>
      <c r="F474" s="45">
        <v>10415.460000000001</v>
      </c>
    </row>
    <row r="475" spans="1:6" x14ac:dyDescent="0.25">
      <c r="A475" t="s">
        <v>2360</v>
      </c>
      <c r="B475" t="s">
        <v>2900</v>
      </c>
      <c r="C475" t="s">
        <v>2363</v>
      </c>
      <c r="D475">
        <v>3.6</v>
      </c>
      <c r="E475" s="45">
        <v>2877.3555555555554</v>
      </c>
      <c r="F475" s="45">
        <v>10358.48</v>
      </c>
    </row>
    <row r="476" spans="1:6" x14ac:dyDescent="0.25">
      <c r="A476" t="s">
        <v>2367</v>
      </c>
      <c r="B476" t="s">
        <v>3767</v>
      </c>
      <c r="C476" t="s">
        <v>2363</v>
      </c>
      <c r="D476">
        <v>1.22</v>
      </c>
      <c r="E476" s="45">
        <v>8475.9418032786889</v>
      </c>
      <c r="F476" s="45">
        <v>10340.648999999999</v>
      </c>
    </row>
    <row r="477" spans="1:6" x14ac:dyDescent="0.25">
      <c r="A477" t="s">
        <v>2367</v>
      </c>
      <c r="B477" t="s">
        <v>3550</v>
      </c>
      <c r="C477" t="s">
        <v>2363</v>
      </c>
      <c r="D477">
        <v>848.13499999999999</v>
      </c>
      <c r="E477" s="45">
        <v>12.072964799235971</v>
      </c>
      <c r="F477" s="45">
        <v>10239.503999999999</v>
      </c>
    </row>
    <row r="478" spans="1:6" x14ac:dyDescent="0.25">
      <c r="A478" t="s">
        <v>2367</v>
      </c>
      <c r="B478" t="s">
        <v>3651</v>
      </c>
      <c r="C478" t="s">
        <v>2363</v>
      </c>
      <c r="D478">
        <v>600</v>
      </c>
      <c r="E478" s="45">
        <v>16.961670000000002</v>
      </c>
      <c r="F478" s="45">
        <v>10177.002</v>
      </c>
    </row>
    <row r="479" spans="1:6" x14ac:dyDescent="0.25">
      <c r="A479" t="s">
        <v>2360</v>
      </c>
      <c r="B479" t="s">
        <v>3307</v>
      </c>
      <c r="C479" t="s">
        <v>2363</v>
      </c>
      <c r="D479">
        <v>53.524999999999999</v>
      </c>
      <c r="E479" s="45">
        <v>189.87839327417095</v>
      </c>
      <c r="F479" s="45">
        <v>10163.241</v>
      </c>
    </row>
    <row r="480" spans="1:6" x14ac:dyDescent="0.25">
      <c r="A480" t="s">
        <v>2367</v>
      </c>
      <c r="B480" t="s">
        <v>3535</v>
      </c>
      <c r="C480" t="s">
        <v>2363</v>
      </c>
      <c r="D480">
        <v>488.30600000000004</v>
      </c>
      <c r="E480" s="45">
        <v>20.360810639230323</v>
      </c>
      <c r="F480" s="45">
        <v>9942.3060000000023</v>
      </c>
    </row>
    <row r="481" spans="1:6" x14ac:dyDescent="0.25">
      <c r="A481" t="s">
        <v>2371</v>
      </c>
      <c r="B481" t="s">
        <v>3127</v>
      </c>
      <c r="C481" t="s">
        <v>2363</v>
      </c>
      <c r="D481">
        <v>141.51499999999999</v>
      </c>
      <c r="E481" s="45">
        <v>69.496074621064921</v>
      </c>
      <c r="F481" s="45">
        <v>9834.737000000001</v>
      </c>
    </row>
    <row r="482" spans="1:6" x14ac:dyDescent="0.25">
      <c r="A482" t="s">
        <v>2365</v>
      </c>
      <c r="B482" t="s">
        <v>3626</v>
      </c>
      <c r="C482" t="s">
        <v>2363</v>
      </c>
      <c r="D482">
        <v>69.388999999999996</v>
      </c>
      <c r="E482" s="45">
        <v>139.15446252287828</v>
      </c>
      <c r="F482" s="45">
        <v>9655.7890000000007</v>
      </c>
    </row>
    <row r="483" spans="1:6" x14ac:dyDescent="0.25">
      <c r="A483" t="s">
        <v>2367</v>
      </c>
      <c r="B483" t="s">
        <v>3614</v>
      </c>
      <c r="C483" t="s">
        <v>2363</v>
      </c>
      <c r="D483">
        <v>86.293999999999997</v>
      </c>
      <c r="E483" s="45">
        <v>110.81925742230051</v>
      </c>
      <c r="F483" s="45">
        <v>9563.0370000000003</v>
      </c>
    </row>
    <row r="484" spans="1:6" x14ac:dyDescent="0.25">
      <c r="A484" t="s">
        <v>2367</v>
      </c>
      <c r="B484" t="s">
        <v>3584</v>
      </c>
      <c r="C484" t="s">
        <v>2363</v>
      </c>
      <c r="D484">
        <v>270</v>
      </c>
      <c r="E484" s="45">
        <v>35.382885185185188</v>
      </c>
      <c r="F484" s="45">
        <v>9553.3790000000008</v>
      </c>
    </row>
    <row r="485" spans="1:6" x14ac:dyDescent="0.25">
      <c r="A485" t="s">
        <v>2722</v>
      </c>
      <c r="B485" t="s">
        <v>2747</v>
      </c>
      <c r="C485" t="s">
        <v>2358</v>
      </c>
      <c r="D485">
        <v>150</v>
      </c>
      <c r="E485" s="45">
        <v>62.582153333333345</v>
      </c>
      <c r="F485" s="45">
        <v>9387.3230000000021</v>
      </c>
    </row>
    <row r="486" spans="1:6" x14ac:dyDescent="0.25">
      <c r="A486" t="s">
        <v>2367</v>
      </c>
      <c r="B486" t="s">
        <v>3570</v>
      </c>
      <c r="C486" t="s">
        <v>2363</v>
      </c>
      <c r="D486">
        <v>1767.875</v>
      </c>
      <c r="E486" s="45">
        <v>5.2958105069645756</v>
      </c>
      <c r="F486" s="45">
        <v>9362.3309999999983</v>
      </c>
    </row>
    <row r="487" spans="1:6" x14ac:dyDescent="0.25">
      <c r="A487" t="s">
        <v>3362</v>
      </c>
      <c r="B487" t="s">
        <v>3367</v>
      </c>
      <c r="C487" t="s">
        <v>2363</v>
      </c>
      <c r="D487">
        <v>105</v>
      </c>
      <c r="E487" s="45">
        <v>88</v>
      </c>
      <c r="F487" s="45">
        <v>9240</v>
      </c>
    </row>
    <row r="488" spans="1:6" x14ac:dyDescent="0.25">
      <c r="A488" t="s">
        <v>2367</v>
      </c>
      <c r="B488" t="s">
        <v>3622</v>
      </c>
      <c r="C488" t="s">
        <v>2363</v>
      </c>
      <c r="D488">
        <v>102.223</v>
      </c>
      <c r="E488" s="45">
        <v>89.578392338319176</v>
      </c>
      <c r="F488" s="45">
        <v>9156.9720000000016</v>
      </c>
    </row>
    <row r="489" spans="1:6" x14ac:dyDescent="0.25">
      <c r="A489" t="s">
        <v>2360</v>
      </c>
      <c r="B489" t="s">
        <v>3595</v>
      </c>
      <c r="C489" t="s">
        <v>2363</v>
      </c>
      <c r="D489">
        <v>54.010000000000005</v>
      </c>
      <c r="E489" s="45">
        <v>165</v>
      </c>
      <c r="F489" s="45">
        <v>8911.6500000000015</v>
      </c>
    </row>
    <row r="490" spans="1:6" x14ac:dyDescent="0.25">
      <c r="A490" t="s">
        <v>2367</v>
      </c>
      <c r="B490" t="s">
        <v>3762</v>
      </c>
      <c r="C490" t="s">
        <v>2363</v>
      </c>
      <c r="D490">
        <v>251</v>
      </c>
      <c r="E490" s="45">
        <v>35.200000000000003</v>
      </c>
      <c r="F490" s="45">
        <v>8835.2000000000007</v>
      </c>
    </row>
    <row r="491" spans="1:6" x14ac:dyDescent="0.25">
      <c r="A491" s="46" t="s">
        <v>2367</v>
      </c>
      <c r="B491" s="46" t="s">
        <v>3325</v>
      </c>
      <c r="C491" s="46" t="s">
        <v>2358</v>
      </c>
      <c r="D491" s="46">
        <v>1</v>
      </c>
      <c r="E491" s="48">
        <v>8723</v>
      </c>
      <c r="F491" s="48">
        <v>8723</v>
      </c>
    </row>
    <row r="492" spans="1:6" x14ac:dyDescent="0.25">
      <c r="A492" s="46" t="s">
        <v>2360</v>
      </c>
      <c r="B492" s="46" t="s">
        <v>3348</v>
      </c>
      <c r="C492" s="46" t="s">
        <v>2358</v>
      </c>
      <c r="D492" s="46">
        <v>0.6</v>
      </c>
      <c r="E492" s="48">
        <v>14481.591666666669</v>
      </c>
      <c r="F492" s="48">
        <v>8688.9550000000017</v>
      </c>
    </row>
    <row r="493" spans="1:6" x14ac:dyDescent="0.25">
      <c r="A493" t="s">
        <v>2371</v>
      </c>
      <c r="B493" t="s">
        <v>2965</v>
      </c>
      <c r="C493" t="s">
        <v>2363</v>
      </c>
      <c r="D493">
        <v>32.929000000000002</v>
      </c>
      <c r="E493" s="45">
        <v>261.60384463542772</v>
      </c>
      <c r="F493" s="45">
        <v>8614.3529999999992</v>
      </c>
    </row>
    <row r="494" spans="1:6" x14ac:dyDescent="0.25">
      <c r="A494" t="s">
        <v>2367</v>
      </c>
      <c r="B494" t="s">
        <v>3745</v>
      </c>
      <c r="C494" t="s">
        <v>2363</v>
      </c>
      <c r="D494">
        <v>51.786000000000001</v>
      </c>
      <c r="E494" s="45">
        <v>165.93673965936739</v>
      </c>
      <c r="F494" s="45">
        <v>8593.2000000000007</v>
      </c>
    </row>
    <row r="495" spans="1:6" x14ac:dyDescent="0.25">
      <c r="A495" t="s">
        <v>2365</v>
      </c>
      <c r="B495" t="s">
        <v>2883</v>
      </c>
      <c r="C495" t="s">
        <v>2363</v>
      </c>
      <c r="D495">
        <v>2.7240000000000002</v>
      </c>
      <c r="E495" s="45">
        <v>3116.6666666666665</v>
      </c>
      <c r="F495" s="45">
        <v>8489.8000000000011</v>
      </c>
    </row>
    <row r="496" spans="1:6" x14ac:dyDescent="0.25">
      <c r="A496" s="46" t="s">
        <v>2367</v>
      </c>
      <c r="B496" s="46" t="s">
        <v>3331</v>
      </c>
      <c r="C496" s="46" t="s">
        <v>2363</v>
      </c>
      <c r="D496" s="46">
        <v>17.2</v>
      </c>
      <c r="E496" s="48">
        <v>493.22529069767444</v>
      </c>
      <c r="F496" s="48">
        <v>8483.4750000000004</v>
      </c>
    </row>
    <row r="497" spans="1:6" x14ac:dyDescent="0.25">
      <c r="A497" t="s">
        <v>2422</v>
      </c>
      <c r="B497" t="s">
        <v>3386</v>
      </c>
      <c r="C497" t="s">
        <v>2363</v>
      </c>
      <c r="D497">
        <v>54.122999999999998</v>
      </c>
      <c r="E497" s="45">
        <v>154.98795336548235</v>
      </c>
      <c r="F497" s="45">
        <v>8388.4130000000005</v>
      </c>
    </row>
    <row r="498" spans="1:6" x14ac:dyDescent="0.25">
      <c r="A498" t="s">
        <v>2367</v>
      </c>
      <c r="B498" t="s">
        <v>3630</v>
      </c>
      <c r="C498" t="s">
        <v>2363</v>
      </c>
      <c r="D498">
        <v>275</v>
      </c>
      <c r="E498" s="45">
        <v>30.070400000000003</v>
      </c>
      <c r="F498" s="45">
        <v>8269.36</v>
      </c>
    </row>
    <row r="499" spans="1:6" x14ac:dyDescent="0.25">
      <c r="A499" s="2" t="s">
        <v>2371</v>
      </c>
      <c r="B499" s="2" t="s">
        <v>3090</v>
      </c>
      <c r="C499" s="2" t="s">
        <v>2363</v>
      </c>
      <c r="D499" s="2">
        <v>2.4300000000000002</v>
      </c>
      <c r="E499" s="8">
        <v>3400.8333333333335</v>
      </c>
      <c r="F499" s="8">
        <v>8264.0250000000015</v>
      </c>
    </row>
    <row r="500" spans="1:6" x14ac:dyDescent="0.25">
      <c r="A500" s="2" t="s">
        <v>2365</v>
      </c>
      <c r="B500" s="2" t="s">
        <v>2820</v>
      </c>
      <c r="C500" s="2" t="s">
        <v>2402</v>
      </c>
      <c r="D500" s="2">
        <v>100</v>
      </c>
      <c r="E500" s="8">
        <v>82.5</v>
      </c>
      <c r="F500" s="8">
        <v>8250</v>
      </c>
    </row>
    <row r="501" spans="1:6" x14ac:dyDescent="0.25">
      <c r="A501" s="2" t="s">
        <v>2360</v>
      </c>
      <c r="B501" s="2" t="s">
        <v>3422</v>
      </c>
      <c r="C501" s="2" t="s">
        <v>2363</v>
      </c>
      <c r="D501" s="2">
        <v>143.26399999999998</v>
      </c>
      <c r="E501" s="8">
        <v>56.999692874692883</v>
      </c>
      <c r="F501" s="8">
        <v>8166.0039999999999</v>
      </c>
    </row>
    <row r="502" spans="1:6" x14ac:dyDescent="0.25">
      <c r="A502" s="2" t="s">
        <v>2367</v>
      </c>
      <c r="B502" s="2" t="s">
        <v>3588</v>
      </c>
      <c r="C502" s="2" t="s">
        <v>2363</v>
      </c>
      <c r="D502" s="2">
        <v>102.22499999999999</v>
      </c>
      <c r="E502" s="8">
        <v>79.649146490584499</v>
      </c>
      <c r="F502" s="8">
        <v>8142.134</v>
      </c>
    </row>
    <row r="503" spans="1:6" x14ac:dyDescent="0.25">
      <c r="A503" s="2" t="s">
        <v>2360</v>
      </c>
      <c r="B503" s="2" t="s">
        <v>2912</v>
      </c>
      <c r="C503" s="2" t="s">
        <v>2363</v>
      </c>
      <c r="D503" s="2">
        <v>25.8</v>
      </c>
      <c r="E503" s="8">
        <v>314.99821705426359</v>
      </c>
      <c r="F503" s="8">
        <v>8126.9540000000006</v>
      </c>
    </row>
    <row r="504" spans="1:6" x14ac:dyDescent="0.25">
      <c r="A504" s="2" t="s">
        <v>2367</v>
      </c>
      <c r="B504" s="2" t="s">
        <v>3674</v>
      </c>
      <c r="C504" s="2" t="s">
        <v>2363</v>
      </c>
      <c r="D504" s="2">
        <v>32.469000000000001</v>
      </c>
      <c r="E504" s="8">
        <v>249.77612491915366</v>
      </c>
      <c r="F504" s="8">
        <v>8109.9810000000007</v>
      </c>
    </row>
    <row r="505" spans="1:6" x14ac:dyDescent="0.25">
      <c r="A505" s="2" t="s">
        <v>2365</v>
      </c>
      <c r="B505" s="2" t="s">
        <v>3003</v>
      </c>
      <c r="C505" s="2" t="s">
        <v>2358</v>
      </c>
      <c r="D505" s="2">
        <v>679</v>
      </c>
      <c r="E505" s="8">
        <v>11.770000000000001</v>
      </c>
      <c r="F505" s="8">
        <v>7991.8300000000008</v>
      </c>
    </row>
    <row r="506" spans="1:6" x14ac:dyDescent="0.25">
      <c r="A506" s="2" t="s">
        <v>2722</v>
      </c>
      <c r="B506" s="2" t="s">
        <v>2732</v>
      </c>
      <c r="C506" s="2" t="s">
        <v>2363</v>
      </c>
      <c r="D506" s="2">
        <v>118</v>
      </c>
      <c r="E506" s="8">
        <v>66</v>
      </c>
      <c r="F506" s="8">
        <v>7788</v>
      </c>
    </row>
    <row r="507" spans="1:6" x14ac:dyDescent="0.25">
      <c r="A507" s="2" t="s">
        <v>2367</v>
      </c>
      <c r="B507" s="2" t="s">
        <v>3571</v>
      </c>
      <c r="C507" s="2" t="s">
        <v>2363</v>
      </c>
      <c r="D507" s="2">
        <v>178</v>
      </c>
      <c r="E507" s="8">
        <v>43.615865168539329</v>
      </c>
      <c r="F507" s="8">
        <v>7763.6240000000007</v>
      </c>
    </row>
    <row r="508" spans="1:6" x14ac:dyDescent="0.25">
      <c r="A508" s="2" t="s">
        <v>2397</v>
      </c>
      <c r="B508" s="2" t="s">
        <v>3636</v>
      </c>
      <c r="C508" s="2" t="s">
        <v>2363</v>
      </c>
      <c r="D508" s="2">
        <v>107.623</v>
      </c>
      <c r="E508" s="8">
        <v>71.637828345242184</v>
      </c>
      <c r="F508" s="8">
        <v>7709.8779999999997</v>
      </c>
    </row>
    <row r="509" spans="1:6" x14ac:dyDescent="0.25">
      <c r="A509" s="2" t="s">
        <v>2367</v>
      </c>
      <c r="B509" s="2" t="s">
        <v>3664</v>
      </c>
      <c r="C509" s="2" t="s">
        <v>2363</v>
      </c>
      <c r="D509" s="2">
        <v>300</v>
      </c>
      <c r="E509" s="8">
        <v>25.531880000000001</v>
      </c>
      <c r="F509" s="8">
        <v>7659.5640000000003</v>
      </c>
    </row>
    <row r="510" spans="1:6" x14ac:dyDescent="0.25">
      <c r="A510" s="2" t="s">
        <v>2367</v>
      </c>
      <c r="B510" s="2" t="s">
        <v>3536</v>
      </c>
      <c r="C510" s="2" t="s">
        <v>2402</v>
      </c>
      <c r="D510" s="2">
        <v>3.89</v>
      </c>
      <c r="E510" s="8">
        <v>1936.1724935732648</v>
      </c>
      <c r="F510" s="8">
        <v>7531.7110000000002</v>
      </c>
    </row>
    <row r="511" spans="1:6" x14ac:dyDescent="0.25">
      <c r="A511" s="2" t="s">
        <v>2360</v>
      </c>
      <c r="B511" s="2" t="s">
        <v>3458</v>
      </c>
      <c r="C511" s="2" t="s">
        <v>2363</v>
      </c>
      <c r="D511" s="2">
        <v>37.058999999999997</v>
      </c>
      <c r="E511" s="8">
        <v>201.94894627485903</v>
      </c>
      <c r="F511" s="8">
        <v>7484.0259999999998</v>
      </c>
    </row>
    <row r="512" spans="1:6" x14ac:dyDescent="0.25">
      <c r="A512" s="2" t="s">
        <v>2420</v>
      </c>
      <c r="B512" s="2" t="s">
        <v>3425</v>
      </c>
      <c r="C512" s="2" t="s">
        <v>2363</v>
      </c>
      <c r="D512" s="2">
        <v>238.64000000000001</v>
      </c>
      <c r="E512" s="8">
        <v>31.349999999999998</v>
      </c>
      <c r="F512" s="8">
        <v>7481.3639999999996</v>
      </c>
    </row>
    <row r="513" spans="1:6" x14ac:dyDescent="0.25">
      <c r="A513" s="2" t="s">
        <v>2371</v>
      </c>
      <c r="B513" s="2" t="s">
        <v>3063</v>
      </c>
      <c r="C513" s="2" t="s">
        <v>2363</v>
      </c>
      <c r="D513" s="2">
        <v>2.5000000000000001E-2</v>
      </c>
      <c r="E513" s="8">
        <v>295164.31999999995</v>
      </c>
      <c r="F513" s="8">
        <v>7379.1079999999993</v>
      </c>
    </row>
    <row r="514" spans="1:6" x14ac:dyDescent="0.25">
      <c r="A514" s="2" t="s">
        <v>2371</v>
      </c>
      <c r="B514" s="2" t="s">
        <v>2840</v>
      </c>
      <c r="C514" s="2" t="s">
        <v>2363</v>
      </c>
      <c r="D514" s="2">
        <v>2.9039999999999999</v>
      </c>
      <c r="E514" s="8">
        <v>2500.0000000000005</v>
      </c>
      <c r="F514" s="8">
        <v>7260.0000000000009</v>
      </c>
    </row>
    <row r="515" spans="1:6" x14ac:dyDescent="0.25">
      <c r="A515" s="2" t="s">
        <v>2360</v>
      </c>
      <c r="B515" s="2" t="s">
        <v>2933</v>
      </c>
      <c r="C515" s="2" t="s">
        <v>2363</v>
      </c>
      <c r="D515" s="2">
        <v>6.52</v>
      </c>
      <c r="E515" s="8">
        <v>1100.0000000000002</v>
      </c>
      <c r="F515" s="8">
        <v>7172.0000000000009</v>
      </c>
    </row>
    <row r="516" spans="1:6" x14ac:dyDescent="0.25">
      <c r="A516" s="2" t="s">
        <v>2367</v>
      </c>
      <c r="B516" s="2" t="s">
        <v>3698</v>
      </c>
      <c r="C516" s="2" t="s">
        <v>2363</v>
      </c>
      <c r="D516" s="2">
        <v>29.853000000000002</v>
      </c>
      <c r="E516" s="8">
        <v>239.93397648477543</v>
      </c>
      <c r="F516" s="8">
        <v>7162.7490000000016</v>
      </c>
    </row>
    <row r="517" spans="1:6" x14ac:dyDescent="0.25">
      <c r="A517" s="2" t="s">
        <v>2365</v>
      </c>
      <c r="B517" s="2" t="s">
        <v>2821</v>
      </c>
      <c r="C517" s="2" t="s">
        <v>2402</v>
      </c>
      <c r="D517" s="2">
        <v>100</v>
      </c>
      <c r="E517" s="8">
        <v>70.400000000000006</v>
      </c>
      <c r="F517" s="8">
        <v>7040.0000000000009</v>
      </c>
    </row>
    <row r="518" spans="1:6" x14ac:dyDescent="0.25">
      <c r="A518" s="2" t="s">
        <v>2371</v>
      </c>
      <c r="B518" s="2" t="s">
        <v>3116</v>
      </c>
      <c r="C518" s="2" t="s">
        <v>2363</v>
      </c>
      <c r="D518" s="2">
        <v>11.385</v>
      </c>
      <c r="E518" s="8">
        <v>610.8512077294688</v>
      </c>
      <c r="F518" s="8">
        <v>6954.541000000002</v>
      </c>
    </row>
    <row r="519" spans="1:6" x14ac:dyDescent="0.25">
      <c r="A519" s="2" t="s">
        <v>2371</v>
      </c>
      <c r="B519" s="2" t="s">
        <v>3079</v>
      </c>
      <c r="C519" s="2" t="s">
        <v>2363</v>
      </c>
      <c r="D519" s="2">
        <v>0.24</v>
      </c>
      <c r="E519" s="8">
        <v>28958.004166666669</v>
      </c>
      <c r="F519" s="8">
        <v>6949.9210000000003</v>
      </c>
    </row>
    <row r="520" spans="1:6" x14ac:dyDescent="0.25">
      <c r="A520" s="2" t="s">
        <v>2371</v>
      </c>
      <c r="B520" s="2" t="s">
        <v>3092</v>
      </c>
      <c r="C520" s="2" t="s">
        <v>2363</v>
      </c>
      <c r="D520" s="2">
        <v>25.864000000000001</v>
      </c>
      <c r="E520" s="8">
        <v>268.07268790596976</v>
      </c>
      <c r="F520" s="8">
        <v>6933.4320000000016</v>
      </c>
    </row>
    <row r="521" spans="1:6" x14ac:dyDescent="0.25">
      <c r="A521" s="2" t="s">
        <v>2360</v>
      </c>
      <c r="B521" s="2" t="s">
        <v>2809</v>
      </c>
      <c r="C521" s="2" t="s">
        <v>2363</v>
      </c>
      <c r="D521" s="2">
        <v>99.033000000000001</v>
      </c>
      <c r="E521" s="8">
        <v>69.849938909252472</v>
      </c>
      <c r="F521" s="8">
        <v>6917.4490000000005</v>
      </c>
    </row>
    <row r="522" spans="1:6" x14ac:dyDescent="0.25">
      <c r="A522" s="2" t="s">
        <v>2371</v>
      </c>
      <c r="B522" s="2" t="s">
        <v>2717</v>
      </c>
      <c r="C522" s="2" t="s">
        <v>2363</v>
      </c>
      <c r="D522" s="2">
        <v>16.88</v>
      </c>
      <c r="E522" s="8">
        <v>405.21966824644551</v>
      </c>
      <c r="F522" s="8">
        <v>6840.1080000000002</v>
      </c>
    </row>
    <row r="523" spans="1:6" x14ac:dyDescent="0.25">
      <c r="A523" s="2" t="s">
        <v>2371</v>
      </c>
      <c r="B523" s="2" t="s">
        <v>2717</v>
      </c>
      <c r="C523" s="47" t="s">
        <v>2363</v>
      </c>
      <c r="D523" s="2">
        <v>16.88</v>
      </c>
      <c r="E523" s="8">
        <v>405.21966824644551</v>
      </c>
      <c r="F523" s="8">
        <v>6840.1080000000002</v>
      </c>
    </row>
    <row r="524" spans="1:6" x14ac:dyDescent="0.25">
      <c r="A524" s="2" t="s">
        <v>2722</v>
      </c>
      <c r="B524" s="2" t="s">
        <v>2753</v>
      </c>
      <c r="C524" s="2" t="s">
        <v>2358</v>
      </c>
      <c r="D524" s="2">
        <v>43</v>
      </c>
      <c r="E524" s="8">
        <v>158.70569767441862</v>
      </c>
      <c r="F524" s="8">
        <v>6824.3450000000003</v>
      </c>
    </row>
    <row r="525" spans="1:6" x14ac:dyDescent="0.25">
      <c r="A525" s="2" t="s">
        <v>2367</v>
      </c>
      <c r="B525" s="2" t="s">
        <v>3596</v>
      </c>
      <c r="C525" s="2" t="s">
        <v>2363</v>
      </c>
      <c r="D525" s="2">
        <v>40.139000000000003</v>
      </c>
      <c r="E525" s="8">
        <v>169.71197588380377</v>
      </c>
      <c r="F525" s="8">
        <v>6812.0690000000004</v>
      </c>
    </row>
    <row r="526" spans="1:6" x14ac:dyDescent="0.25">
      <c r="A526" s="2" t="s">
        <v>2367</v>
      </c>
      <c r="B526" s="2" t="s">
        <v>3572</v>
      </c>
      <c r="C526" s="2" t="s">
        <v>2363</v>
      </c>
      <c r="D526" s="2">
        <v>321.36</v>
      </c>
      <c r="E526" s="8">
        <v>20.861389096340552</v>
      </c>
      <c r="F526" s="8">
        <v>6704.0160000000005</v>
      </c>
    </row>
    <row r="527" spans="1:6" x14ac:dyDescent="0.25">
      <c r="A527" s="2" t="s">
        <v>2722</v>
      </c>
      <c r="B527" s="2" t="s">
        <v>2785</v>
      </c>
      <c r="C527" s="2" t="s">
        <v>2358</v>
      </c>
      <c r="D527" s="2">
        <v>485</v>
      </c>
      <c r="E527" s="8">
        <v>13.750000000000002</v>
      </c>
      <c r="F527" s="8">
        <v>6668.7500000000009</v>
      </c>
    </row>
    <row r="528" spans="1:6" x14ac:dyDescent="0.25">
      <c r="A528" s="2" t="s">
        <v>2799</v>
      </c>
      <c r="B528" s="2" t="s">
        <v>2800</v>
      </c>
      <c r="C528" s="2" t="s">
        <v>2358</v>
      </c>
      <c r="D528" s="2">
        <v>8</v>
      </c>
      <c r="E528" s="8">
        <v>825.82500000000005</v>
      </c>
      <c r="F528" s="8">
        <v>6606.6</v>
      </c>
    </row>
    <row r="529" spans="1:6" x14ac:dyDescent="0.25">
      <c r="A529" s="2" t="s">
        <v>2367</v>
      </c>
      <c r="B529" s="2" t="s">
        <v>3445</v>
      </c>
      <c r="C529" s="2" t="s">
        <v>2363</v>
      </c>
      <c r="D529" s="2">
        <v>79.44</v>
      </c>
      <c r="E529" s="8">
        <v>81.07916666666668</v>
      </c>
      <c r="F529" s="8">
        <v>6440.929000000001</v>
      </c>
    </row>
    <row r="530" spans="1:6" x14ac:dyDescent="0.25">
      <c r="A530" s="2" t="s">
        <v>2420</v>
      </c>
      <c r="B530" s="2" t="s">
        <v>3399</v>
      </c>
      <c r="C530" s="2" t="s">
        <v>2363</v>
      </c>
      <c r="D530" s="2">
        <v>109.97899999999998</v>
      </c>
      <c r="E530" s="8">
        <v>58.201011102119509</v>
      </c>
      <c r="F530" s="8">
        <v>6400.8890000000001</v>
      </c>
    </row>
    <row r="531" spans="1:6" x14ac:dyDescent="0.25">
      <c r="A531" s="2" t="s">
        <v>2360</v>
      </c>
      <c r="B531" s="2" t="s">
        <v>3554</v>
      </c>
      <c r="C531" s="2" t="s">
        <v>2363</v>
      </c>
      <c r="D531" s="2">
        <v>32.735999999999997</v>
      </c>
      <c r="E531" s="8">
        <v>195.03696236559145</v>
      </c>
      <c r="F531" s="8">
        <v>6384.7300000000014</v>
      </c>
    </row>
    <row r="532" spans="1:6" x14ac:dyDescent="0.25">
      <c r="A532" s="2" t="s">
        <v>2367</v>
      </c>
      <c r="B532" s="2" t="s">
        <v>3712</v>
      </c>
      <c r="C532" s="2" t="s">
        <v>2363</v>
      </c>
      <c r="D532" s="2">
        <v>75.84</v>
      </c>
      <c r="E532" s="8">
        <v>83.132383966244731</v>
      </c>
      <c r="F532" s="8">
        <v>6304.7600000000011</v>
      </c>
    </row>
    <row r="533" spans="1:6" x14ac:dyDescent="0.25">
      <c r="A533" s="2" t="s">
        <v>2371</v>
      </c>
      <c r="B533" s="2" t="s">
        <v>2961</v>
      </c>
      <c r="C533" s="2" t="s">
        <v>2363</v>
      </c>
      <c r="D533" s="2">
        <v>176</v>
      </c>
      <c r="E533" s="8">
        <v>35.494250000000001</v>
      </c>
      <c r="F533" s="8">
        <v>6246.9880000000003</v>
      </c>
    </row>
    <row r="534" spans="1:6" x14ac:dyDescent="0.25">
      <c r="A534" s="2" t="s">
        <v>2365</v>
      </c>
      <c r="B534" s="2" t="s">
        <v>3212</v>
      </c>
      <c r="C534" s="2" t="s">
        <v>2358</v>
      </c>
      <c r="D534" s="2">
        <v>229</v>
      </c>
      <c r="E534" s="8">
        <v>27.225000000000001</v>
      </c>
      <c r="F534" s="8">
        <v>6234.5250000000005</v>
      </c>
    </row>
    <row r="535" spans="1:6" x14ac:dyDescent="0.25">
      <c r="A535" s="2" t="s">
        <v>2360</v>
      </c>
      <c r="B535" s="2" t="s">
        <v>3089</v>
      </c>
      <c r="C535" s="2" t="s">
        <v>2363</v>
      </c>
      <c r="D535" s="2">
        <v>2.0129999999999999</v>
      </c>
      <c r="E535" s="8">
        <v>3009.8360655737711</v>
      </c>
      <c r="F535" s="8">
        <v>6058.8000000000011</v>
      </c>
    </row>
    <row r="536" spans="1:6" x14ac:dyDescent="0.25">
      <c r="A536" s="2" t="s">
        <v>2367</v>
      </c>
      <c r="B536" s="2" t="s">
        <v>3753</v>
      </c>
      <c r="C536" s="2" t="s">
        <v>2363</v>
      </c>
      <c r="D536" s="2">
        <v>230</v>
      </c>
      <c r="E536" s="8">
        <v>25.640186956521742</v>
      </c>
      <c r="F536" s="8">
        <v>5897.2430000000004</v>
      </c>
    </row>
    <row r="537" spans="1:6" x14ac:dyDescent="0.25">
      <c r="A537" s="2" t="s">
        <v>2397</v>
      </c>
      <c r="B537" s="2" t="s">
        <v>3645</v>
      </c>
      <c r="C537" s="2" t="s">
        <v>2363</v>
      </c>
      <c r="D537" s="2">
        <v>34.369</v>
      </c>
      <c r="E537" s="8">
        <v>171.33998661584567</v>
      </c>
      <c r="F537" s="8">
        <v>5888.7839999999997</v>
      </c>
    </row>
    <row r="538" spans="1:6" x14ac:dyDescent="0.25">
      <c r="A538" s="2" t="s">
        <v>2371</v>
      </c>
      <c r="B538" s="2" t="s">
        <v>3138</v>
      </c>
      <c r="C538" s="2" t="s">
        <v>2363</v>
      </c>
      <c r="D538" s="2">
        <v>22.856999999999999</v>
      </c>
      <c r="E538" s="8">
        <v>254.61845386533668</v>
      </c>
      <c r="F538" s="8">
        <v>5819.8140000000003</v>
      </c>
    </row>
    <row r="539" spans="1:6" x14ac:dyDescent="0.25">
      <c r="A539" s="2" t="s">
        <v>2367</v>
      </c>
      <c r="B539" s="2" t="s">
        <v>3620</v>
      </c>
      <c r="C539" s="2" t="s">
        <v>2363</v>
      </c>
      <c r="D539" s="2">
        <v>50</v>
      </c>
      <c r="E539" s="8">
        <v>114.7608</v>
      </c>
      <c r="F539" s="8">
        <v>5738.04</v>
      </c>
    </row>
    <row r="540" spans="1:6" x14ac:dyDescent="0.25">
      <c r="A540" s="2" t="s">
        <v>2420</v>
      </c>
      <c r="B540" s="2" t="s">
        <v>3713</v>
      </c>
      <c r="C540" s="2" t="s">
        <v>2363</v>
      </c>
      <c r="D540" s="2">
        <v>76.128999999999991</v>
      </c>
      <c r="E540" s="8">
        <v>74.25003612289666</v>
      </c>
      <c r="F540" s="8">
        <v>5652.5809999999992</v>
      </c>
    </row>
    <row r="541" spans="1:6" x14ac:dyDescent="0.25">
      <c r="A541" s="2" t="s">
        <v>2371</v>
      </c>
      <c r="B541" s="2" t="s">
        <v>3155</v>
      </c>
      <c r="C541" s="2" t="s">
        <v>2363</v>
      </c>
      <c r="D541" s="2">
        <v>103.8</v>
      </c>
      <c r="E541" s="8">
        <v>54.263169556840083</v>
      </c>
      <c r="F541" s="8">
        <v>5632.5170000000007</v>
      </c>
    </row>
    <row r="542" spans="1:6" x14ac:dyDescent="0.25">
      <c r="A542" t="s">
        <v>2365</v>
      </c>
      <c r="B542" t="s">
        <v>3666</v>
      </c>
      <c r="C542" t="s">
        <v>2363</v>
      </c>
      <c r="D542">
        <v>32.44</v>
      </c>
      <c r="E542" s="45">
        <v>172.11609124537608</v>
      </c>
      <c r="F542" s="45">
        <v>5583.4459999999999</v>
      </c>
    </row>
    <row r="543" spans="1:6" x14ac:dyDescent="0.25">
      <c r="A543" t="s">
        <v>2722</v>
      </c>
      <c r="B543" t="s">
        <v>2770</v>
      </c>
      <c r="C543" t="s">
        <v>2358</v>
      </c>
      <c r="D543">
        <v>542</v>
      </c>
      <c r="E543" s="45">
        <v>10.270001845018452</v>
      </c>
      <c r="F543" s="45">
        <v>5566.3410000000013</v>
      </c>
    </row>
    <row r="544" spans="1:6" x14ac:dyDescent="0.25">
      <c r="A544" t="s">
        <v>2367</v>
      </c>
      <c r="B544" t="s">
        <v>2916</v>
      </c>
      <c r="C544" t="s">
        <v>2363</v>
      </c>
      <c r="D544">
        <v>18.399999999999999</v>
      </c>
      <c r="E544" s="45">
        <v>300.31913043478272</v>
      </c>
      <c r="F544" s="45">
        <v>5525.8720000000012</v>
      </c>
    </row>
    <row r="545" spans="1:6" x14ac:dyDescent="0.25">
      <c r="A545" t="s">
        <v>2360</v>
      </c>
      <c r="B545" t="s">
        <v>2914</v>
      </c>
      <c r="C545" t="s">
        <v>2363</v>
      </c>
      <c r="D545">
        <v>6.4</v>
      </c>
      <c r="E545" s="45">
        <v>863.29203124999992</v>
      </c>
      <c r="F545" s="45">
        <v>5525.0689999999995</v>
      </c>
    </row>
    <row r="546" spans="1:6" x14ac:dyDescent="0.25">
      <c r="A546" t="s">
        <v>2371</v>
      </c>
      <c r="B546" t="s">
        <v>3119</v>
      </c>
      <c r="C546" t="s">
        <v>2363</v>
      </c>
      <c r="D546">
        <v>14.904</v>
      </c>
      <c r="E546" s="45">
        <v>368.72141706924322</v>
      </c>
      <c r="F546" s="45">
        <v>5495.4240000000009</v>
      </c>
    </row>
    <row r="547" spans="1:6" x14ac:dyDescent="0.25">
      <c r="A547" t="s">
        <v>2371</v>
      </c>
      <c r="B547" t="s">
        <v>3108</v>
      </c>
      <c r="C547" t="s">
        <v>2363</v>
      </c>
      <c r="D547">
        <v>12.756</v>
      </c>
      <c r="E547" s="45">
        <v>428.72922546252744</v>
      </c>
      <c r="F547" s="45">
        <v>5468.87</v>
      </c>
    </row>
    <row r="548" spans="1:6" x14ac:dyDescent="0.25">
      <c r="A548" t="s">
        <v>2367</v>
      </c>
      <c r="B548" t="s">
        <v>3704</v>
      </c>
      <c r="C548" t="s">
        <v>2363</v>
      </c>
      <c r="D548">
        <v>133.86600000000001</v>
      </c>
      <c r="E548" s="45">
        <v>40.273923176908248</v>
      </c>
      <c r="F548" s="45">
        <v>5391.3090000000002</v>
      </c>
    </row>
    <row r="549" spans="1:6" x14ac:dyDescent="0.25">
      <c r="A549" t="s">
        <v>2367</v>
      </c>
      <c r="B549" t="s">
        <v>3606</v>
      </c>
      <c r="C549" t="s">
        <v>2363</v>
      </c>
      <c r="D549">
        <v>13.555</v>
      </c>
      <c r="E549" s="45">
        <v>396.00000000000006</v>
      </c>
      <c r="F549" s="45">
        <v>5367.7800000000007</v>
      </c>
    </row>
    <row r="550" spans="1:6" x14ac:dyDescent="0.25">
      <c r="A550" t="s">
        <v>2371</v>
      </c>
      <c r="B550" t="s">
        <v>3050</v>
      </c>
      <c r="C550" t="s">
        <v>2363</v>
      </c>
      <c r="D550">
        <v>0.19600000000000001</v>
      </c>
      <c r="E550" s="45">
        <v>27307.2193877551</v>
      </c>
      <c r="F550" s="45">
        <v>5352.2150000000001</v>
      </c>
    </row>
    <row r="551" spans="1:6" x14ac:dyDescent="0.25">
      <c r="A551" t="s">
        <v>2360</v>
      </c>
      <c r="B551" t="s">
        <v>3130</v>
      </c>
      <c r="C551" t="s">
        <v>2363</v>
      </c>
      <c r="D551">
        <v>7.04</v>
      </c>
      <c r="E551" s="45">
        <v>742.953125</v>
      </c>
      <c r="F551" s="45">
        <v>5230.3900000000003</v>
      </c>
    </row>
    <row r="552" spans="1:6" x14ac:dyDescent="0.25">
      <c r="A552" t="s">
        <v>2365</v>
      </c>
      <c r="B552" t="s">
        <v>3192</v>
      </c>
      <c r="C552" t="s">
        <v>2358</v>
      </c>
      <c r="D552">
        <v>55</v>
      </c>
      <c r="E552" s="45">
        <v>95.029000000000011</v>
      </c>
      <c r="F552" s="45">
        <v>5226.5950000000003</v>
      </c>
    </row>
    <row r="553" spans="1:6" x14ac:dyDescent="0.25">
      <c r="A553" t="s">
        <v>2371</v>
      </c>
      <c r="B553" t="s">
        <v>2874</v>
      </c>
      <c r="C553" t="s">
        <v>2363</v>
      </c>
      <c r="D553">
        <v>1.3720000000000001</v>
      </c>
      <c r="E553" s="45">
        <v>3803.290087463557</v>
      </c>
      <c r="F553" s="45">
        <v>5218.1140000000005</v>
      </c>
    </row>
    <row r="554" spans="1:6" x14ac:dyDescent="0.25">
      <c r="A554" t="s">
        <v>2360</v>
      </c>
      <c r="B554" t="s">
        <v>3756</v>
      </c>
      <c r="C554" t="s">
        <v>2363</v>
      </c>
      <c r="D554">
        <v>0.52</v>
      </c>
      <c r="E554" s="45">
        <v>9734.4500000000007</v>
      </c>
      <c r="F554" s="45">
        <v>5061.9140000000007</v>
      </c>
    </row>
    <row r="555" spans="1:6" x14ac:dyDescent="0.25">
      <c r="A555" t="s">
        <v>2371</v>
      </c>
      <c r="B555" t="s">
        <v>2860</v>
      </c>
      <c r="C555" t="s">
        <v>2363</v>
      </c>
      <c r="D555">
        <v>2.8420000000000001</v>
      </c>
      <c r="E555" s="45">
        <v>1762.8332160450389</v>
      </c>
      <c r="F555" s="45">
        <v>5009.9720000000007</v>
      </c>
    </row>
    <row r="556" spans="1:6" x14ac:dyDescent="0.25">
      <c r="A556" t="s">
        <v>2420</v>
      </c>
      <c r="B556" t="s">
        <v>3574</v>
      </c>
      <c r="C556" t="s">
        <v>2363</v>
      </c>
      <c r="D556">
        <v>38.396999999999998</v>
      </c>
      <c r="E556" s="45">
        <v>129.25007162017863</v>
      </c>
      <c r="F556" s="45">
        <v>4962.8149999999987</v>
      </c>
    </row>
    <row r="557" spans="1:6" x14ac:dyDescent="0.25">
      <c r="A557" t="s">
        <v>2360</v>
      </c>
      <c r="B557" t="s">
        <v>3685</v>
      </c>
      <c r="C557" t="s">
        <v>2363</v>
      </c>
      <c r="D557">
        <v>100</v>
      </c>
      <c r="E557" s="45">
        <v>49.500000000000007</v>
      </c>
      <c r="F557" s="45">
        <v>4950.0000000000009</v>
      </c>
    </row>
    <row r="558" spans="1:6" x14ac:dyDescent="0.25">
      <c r="A558" t="s">
        <v>2722</v>
      </c>
      <c r="B558" t="s">
        <v>2782</v>
      </c>
      <c r="C558" t="s">
        <v>2358</v>
      </c>
      <c r="D558">
        <v>448</v>
      </c>
      <c r="E558" s="45">
        <v>11</v>
      </c>
      <c r="F558" s="45">
        <v>4928</v>
      </c>
    </row>
    <row r="559" spans="1:6" x14ac:dyDescent="0.25">
      <c r="A559" t="s">
        <v>2371</v>
      </c>
      <c r="B559" t="s">
        <v>3125</v>
      </c>
      <c r="C559" t="s">
        <v>2358</v>
      </c>
      <c r="D559">
        <v>432</v>
      </c>
      <c r="E559" s="45">
        <v>11.403256944444445</v>
      </c>
      <c r="F559" s="45">
        <v>4926.2070000000003</v>
      </c>
    </row>
    <row r="560" spans="1:6" x14ac:dyDescent="0.25">
      <c r="A560" t="s">
        <v>2360</v>
      </c>
      <c r="B560" t="s">
        <v>2927</v>
      </c>
      <c r="C560" t="s">
        <v>2363</v>
      </c>
      <c r="D560">
        <v>52</v>
      </c>
      <c r="E560" s="45">
        <v>94.050000000000011</v>
      </c>
      <c r="F560" s="45">
        <v>4890.6000000000004</v>
      </c>
    </row>
    <row r="561" spans="1:6" x14ac:dyDescent="0.25">
      <c r="A561" t="s">
        <v>2365</v>
      </c>
      <c r="B561" t="s">
        <v>3233</v>
      </c>
      <c r="C561" t="s">
        <v>2358</v>
      </c>
      <c r="D561">
        <v>439</v>
      </c>
      <c r="E561" s="45">
        <v>11.066000000000001</v>
      </c>
      <c r="F561" s="45">
        <v>4857.9740000000002</v>
      </c>
    </row>
    <row r="562" spans="1:6" x14ac:dyDescent="0.25">
      <c r="A562" t="s">
        <v>2365</v>
      </c>
      <c r="B562" t="s">
        <v>3241</v>
      </c>
      <c r="C562" t="s">
        <v>2358</v>
      </c>
      <c r="D562">
        <v>398</v>
      </c>
      <c r="E562" s="45">
        <v>11.968</v>
      </c>
      <c r="F562" s="45">
        <v>4763.2640000000001</v>
      </c>
    </row>
    <row r="563" spans="1:6" x14ac:dyDescent="0.25">
      <c r="A563" t="s">
        <v>2367</v>
      </c>
      <c r="B563" t="s">
        <v>3426</v>
      </c>
      <c r="C563" t="s">
        <v>2363</v>
      </c>
      <c r="D563">
        <v>150</v>
      </c>
      <c r="E563" s="45">
        <v>31.35</v>
      </c>
      <c r="F563" s="45">
        <v>4702.5</v>
      </c>
    </row>
    <row r="564" spans="1:6" x14ac:dyDescent="0.25">
      <c r="A564" t="s">
        <v>2360</v>
      </c>
      <c r="B564" t="s">
        <v>2939</v>
      </c>
      <c r="C564" t="s">
        <v>2363</v>
      </c>
      <c r="D564">
        <v>5.016</v>
      </c>
      <c r="E564" s="45">
        <v>935.93201754385973</v>
      </c>
      <c r="F564" s="45">
        <v>4694.6350000000002</v>
      </c>
    </row>
    <row r="565" spans="1:6" x14ac:dyDescent="0.25">
      <c r="A565" t="s">
        <v>2360</v>
      </c>
      <c r="B565" t="s">
        <v>2812</v>
      </c>
      <c r="C565" t="s">
        <v>2363</v>
      </c>
      <c r="D565">
        <v>4</v>
      </c>
      <c r="E565" s="45">
        <v>1168.17525</v>
      </c>
      <c r="F565" s="45">
        <v>4672.701</v>
      </c>
    </row>
    <row r="566" spans="1:6" x14ac:dyDescent="0.25">
      <c r="A566" t="s">
        <v>2371</v>
      </c>
      <c r="B566" t="s">
        <v>2871</v>
      </c>
      <c r="C566" t="s">
        <v>2363</v>
      </c>
      <c r="D566">
        <v>1.256</v>
      </c>
      <c r="E566" s="45">
        <v>3673.9386942675164</v>
      </c>
      <c r="F566" s="45">
        <v>4614.4670000000006</v>
      </c>
    </row>
    <row r="567" spans="1:6" x14ac:dyDescent="0.25">
      <c r="A567" t="s">
        <v>2371</v>
      </c>
      <c r="B567" t="s">
        <v>3070</v>
      </c>
      <c r="C567" t="s">
        <v>2363</v>
      </c>
      <c r="D567">
        <v>4.78</v>
      </c>
      <c r="E567" s="45">
        <v>961.96380753138089</v>
      </c>
      <c r="F567" s="45">
        <v>4598.1870000000008</v>
      </c>
    </row>
    <row r="568" spans="1:6" x14ac:dyDescent="0.25">
      <c r="A568" t="s">
        <v>2367</v>
      </c>
      <c r="B568" t="s">
        <v>3670</v>
      </c>
      <c r="C568" t="s">
        <v>2363</v>
      </c>
      <c r="D568">
        <v>103.636</v>
      </c>
      <c r="E568" s="45">
        <v>43.920819020417618</v>
      </c>
      <c r="F568" s="45">
        <v>4551.7780000000002</v>
      </c>
    </row>
    <row r="569" spans="1:6" x14ac:dyDescent="0.25">
      <c r="A569" t="s">
        <v>2365</v>
      </c>
      <c r="B569" t="s">
        <v>3249</v>
      </c>
      <c r="C569" t="s">
        <v>2358</v>
      </c>
      <c r="D569">
        <v>434</v>
      </c>
      <c r="E569" s="45">
        <v>10.076000000000001</v>
      </c>
      <c r="F569" s="45">
        <v>4372.9840000000004</v>
      </c>
    </row>
    <row r="570" spans="1:6" x14ac:dyDescent="0.25">
      <c r="A570" s="46" t="s">
        <v>2367</v>
      </c>
      <c r="B570" s="46" t="s">
        <v>3326</v>
      </c>
      <c r="C570" s="46" t="s">
        <v>2358</v>
      </c>
      <c r="D570" s="46">
        <v>1</v>
      </c>
      <c r="E570" s="48">
        <v>4356</v>
      </c>
      <c r="F570" s="48">
        <v>4356</v>
      </c>
    </row>
    <row r="571" spans="1:6" x14ac:dyDescent="0.25">
      <c r="A571" t="s">
        <v>2367</v>
      </c>
      <c r="B571" t="s">
        <v>3562</v>
      </c>
      <c r="C571" t="s">
        <v>2363</v>
      </c>
      <c r="D571">
        <v>57.899000000000001</v>
      </c>
      <c r="E571" s="45">
        <v>74.249952503497482</v>
      </c>
      <c r="F571" s="45">
        <v>4298.9980000000005</v>
      </c>
    </row>
    <row r="572" spans="1:6" x14ac:dyDescent="0.25">
      <c r="A572" t="s">
        <v>2367</v>
      </c>
      <c r="B572" t="s">
        <v>3517</v>
      </c>
      <c r="C572" t="s">
        <v>2363</v>
      </c>
      <c r="D572">
        <v>65</v>
      </c>
      <c r="E572" s="45">
        <v>65.541723076923077</v>
      </c>
      <c r="F572" s="45">
        <v>4260.2120000000004</v>
      </c>
    </row>
    <row r="573" spans="1:6" x14ac:dyDescent="0.25">
      <c r="A573" t="s">
        <v>2367</v>
      </c>
      <c r="B573" t="s">
        <v>3557</v>
      </c>
      <c r="C573" t="s">
        <v>2363</v>
      </c>
      <c r="D573">
        <v>100</v>
      </c>
      <c r="E573" s="45">
        <v>41.524889999999999</v>
      </c>
      <c r="F573" s="45">
        <v>4152.4889999999996</v>
      </c>
    </row>
    <row r="574" spans="1:6" x14ac:dyDescent="0.25">
      <c r="A574" t="s">
        <v>2360</v>
      </c>
      <c r="B574" t="s">
        <v>2967</v>
      </c>
      <c r="C574" t="s">
        <v>2363</v>
      </c>
      <c r="D574">
        <v>2.1520000000000001</v>
      </c>
      <c r="E574" s="45">
        <v>1922.9553903345725</v>
      </c>
      <c r="F574" s="45">
        <v>4138.2</v>
      </c>
    </row>
    <row r="575" spans="1:6" x14ac:dyDescent="0.25">
      <c r="A575" t="s">
        <v>2371</v>
      </c>
      <c r="B575" t="s">
        <v>3094</v>
      </c>
      <c r="C575" t="s">
        <v>2363</v>
      </c>
      <c r="D575">
        <v>0.24</v>
      </c>
      <c r="E575" s="45">
        <v>17163.941666666669</v>
      </c>
      <c r="F575" s="45">
        <v>4119.3460000000005</v>
      </c>
    </row>
    <row r="576" spans="1:6" x14ac:dyDescent="0.25">
      <c r="A576" t="s">
        <v>2367</v>
      </c>
      <c r="B576" t="s">
        <v>3656</v>
      </c>
      <c r="C576" t="s">
        <v>2363</v>
      </c>
      <c r="D576">
        <v>52.838000000000001</v>
      </c>
      <c r="E576" s="45">
        <v>75.62494795412394</v>
      </c>
      <c r="F576" s="45">
        <v>3995.871000000001</v>
      </c>
    </row>
    <row r="577" spans="1:6" x14ac:dyDescent="0.25">
      <c r="A577" t="s">
        <v>2371</v>
      </c>
      <c r="B577" t="s">
        <v>3120</v>
      </c>
      <c r="C577" t="s">
        <v>2363</v>
      </c>
      <c r="D577">
        <v>7.8470000000000004</v>
      </c>
      <c r="E577" s="45">
        <v>508.57232063208869</v>
      </c>
      <c r="F577" s="45">
        <v>3990.7670000000003</v>
      </c>
    </row>
    <row r="578" spans="1:6" x14ac:dyDescent="0.25">
      <c r="A578" t="s">
        <v>2365</v>
      </c>
      <c r="B578" t="s">
        <v>3005</v>
      </c>
      <c r="C578" t="s">
        <v>2358</v>
      </c>
      <c r="D578">
        <v>505</v>
      </c>
      <c r="E578" s="45">
        <v>7.8540000000000001</v>
      </c>
      <c r="F578" s="45">
        <v>3966.27</v>
      </c>
    </row>
    <row r="579" spans="1:6" x14ac:dyDescent="0.25">
      <c r="A579" t="s">
        <v>2371</v>
      </c>
      <c r="B579" t="s">
        <v>2942</v>
      </c>
      <c r="C579" t="s">
        <v>2363</v>
      </c>
      <c r="D579">
        <v>0.122</v>
      </c>
      <c r="E579" s="45">
        <v>32316.286885245907</v>
      </c>
      <c r="F579" s="45">
        <v>3942.5870000000004</v>
      </c>
    </row>
    <row r="580" spans="1:6" x14ac:dyDescent="0.25">
      <c r="A580" t="s">
        <v>2367</v>
      </c>
      <c r="B580" t="s">
        <v>3568</v>
      </c>
      <c r="C580" t="s">
        <v>2363</v>
      </c>
      <c r="D580">
        <v>411.73399999999998</v>
      </c>
      <c r="E580" s="45">
        <v>9.525902645883022</v>
      </c>
      <c r="F580" s="45">
        <v>3922.1379999999999</v>
      </c>
    </row>
    <row r="581" spans="1:6" x14ac:dyDescent="0.25">
      <c r="A581" t="s">
        <v>2371</v>
      </c>
      <c r="B581" t="s">
        <v>3051</v>
      </c>
      <c r="C581" t="s">
        <v>2363</v>
      </c>
      <c r="D581">
        <v>15.138</v>
      </c>
      <c r="E581" s="45">
        <v>257.61930241775667</v>
      </c>
      <c r="F581" s="45">
        <v>3899.8410000000003</v>
      </c>
    </row>
    <row r="582" spans="1:6" x14ac:dyDescent="0.25">
      <c r="A582" t="s">
        <v>2367</v>
      </c>
      <c r="B582" t="s">
        <v>3621</v>
      </c>
      <c r="C582" t="s">
        <v>2363</v>
      </c>
      <c r="D582">
        <v>180.364</v>
      </c>
      <c r="E582" s="45">
        <v>21.560034153156952</v>
      </c>
      <c r="F582" s="45">
        <v>3888.6540000000005</v>
      </c>
    </row>
    <row r="583" spans="1:6" x14ac:dyDescent="0.25">
      <c r="A583" t="s">
        <v>2371</v>
      </c>
      <c r="B583" t="s">
        <v>2859</v>
      </c>
      <c r="C583" t="s">
        <v>2363</v>
      </c>
      <c r="D583">
        <v>2.5840000000000001</v>
      </c>
      <c r="E583" s="45">
        <v>1498.4520123839011</v>
      </c>
      <c r="F583" s="45">
        <v>3872.0000000000005</v>
      </c>
    </row>
    <row r="584" spans="1:6" x14ac:dyDescent="0.25">
      <c r="A584" t="s">
        <v>2422</v>
      </c>
      <c r="B584" t="s">
        <v>3065</v>
      </c>
      <c r="C584" t="s">
        <v>2363</v>
      </c>
      <c r="D584">
        <v>2.5000000000000001E-2</v>
      </c>
      <c r="E584" s="45">
        <v>154880</v>
      </c>
      <c r="F584" s="45">
        <v>3872</v>
      </c>
    </row>
    <row r="585" spans="1:6" x14ac:dyDescent="0.25">
      <c r="A585" t="s">
        <v>2397</v>
      </c>
      <c r="B585" t="s">
        <v>3656</v>
      </c>
      <c r="C585" t="s">
        <v>2363</v>
      </c>
      <c r="D585">
        <v>54</v>
      </c>
      <c r="E585" s="45">
        <v>70.720833333333346</v>
      </c>
      <c r="F585" s="45">
        <v>3818.9250000000006</v>
      </c>
    </row>
    <row r="586" spans="1:6" x14ac:dyDescent="0.25">
      <c r="A586" t="s">
        <v>2365</v>
      </c>
      <c r="B586" t="s">
        <v>3006</v>
      </c>
      <c r="C586" t="s">
        <v>2358</v>
      </c>
      <c r="D586">
        <v>2822</v>
      </c>
      <c r="E586" s="45">
        <v>1.353</v>
      </c>
      <c r="F586" s="45">
        <v>3818.1660000000002</v>
      </c>
    </row>
    <row r="587" spans="1:6" x14ac:dyDescent="0.25">
      <c r="A587" t="s">
        <v>2722</v>
      </c>
      <c r="B587" t="s">
        <v>2780</v>
      </c>
      <c r="C587" t="s">
        <v>2358</v>
      </c>
      <c r="D587">
        <v>510</v>
      </c>
      <c r="E587" s="45">
        <v>7.3990745098039223</v>
      </c>
      <c r="F587" s="45">
        <v>3773.5280000000002</v>
      </c>
    </row>
    <row r="588" spans="1:6" x14ac:dyDescent="0.25">
      <c r="A588" t="s">
        <v>2365</v>
      </c>
      <c r="B588" t="s">
        <v>3203</v>
      </c>
      <c r="C588" t="s">
        <v>2358</v>
      </c>
      <c r="D588">
        <v>87</v>
      </c>
      <c r="E588" s="45">
        <v>43.032000000000004</v>
      </c>
      <c r="F588" s="45">
        <v>3743.7840000000001</v>
      </c>
    </row>
    <row r="589" spans="1:6" x14ac:dyDescent="0.25">
      <c r="A589" t="s">
        <v>2371</v>
      </c>
      <c r="B589" t="s">
        <v>3037</v>
      </c>
      <c r="C589" t="s">
        <v>2363</v>
      </c>
      <c r="D589">
        <v>18.053000000000001</v>
      </c>
      <c r="E589" s="45">
        <v>206.52861020329033</v>
      </c>
      <c r="F589" s="45">
        <v>3728.4610000000002</v>
      </c>
    </row>
    <row r="590" spans="1:6" x14ac:dyDescent="0.25">
      <c r="A590" t="s">
        <v>2367</v>
      </c>
      <c r="B590" t="s">
        <v>3733</v>
      </c>
      <c r="C590" t="s">
        <v>2363</v>
      </c>
      <c r="D590">
        <v>317.25099999999998</v>
      </c>
      <c r="E590" s="45">
        <v>11.721888977497315</v>
      </c>
      <c r="F590" s="45">
        <v>3718.7810000000004</v>
      </c>
    </row>
    <row r="591" spans="1:6" x14ac:dyDescent="0.25">
      <c r="A591" t="s">
        <v>2422</v>
      </c>
      <c r="B591" t="s">
        <v>3692</v>
      </c>
      <c r="C591" t="s">
        <v>2363</v>
      </c>
      <c r="D591">
        <v>232.21600000000001</v>
      </c>
      <c r="E591" s="45">
        <v>15.988691563027528</v>
      </c>
      <c r="F591" s="45">
        <v>3712.8300000000004</v>
      </c>
    </row>
    <row r="592" spans="1:6" x14ac:dyDescent="0.25">
      <c r="A592" t="s">
        <v>2360</v>
      </c>
      <c r="B592" t="s">
        <v>3736</v>
      </c>
      <c r="C592" t="s">
        <v>2363</v>
      </c>
      <c r="D592">
        <v>55.940000000000005</v>
      </c>
      <c r="E592" s="45">
        <v>66.366928852341786</v>
      </c>
      <c r="F592" s="45">
        <v>3712.5659999999998</v>
      </c>
    </row>
    <row r="593" spans="1:6" x14ac:dyDescent="0.25">
      <c r="A593" t="s">
        <v>2360</v>
      </c>
      <c r="B593" t="s">
        <v>2813</v>
      </c>
      <c r="C593" t="s">
        <v>2358</v>
      </c>
      <c r="D593">
        <v>3</v>
      </c>
      <c r="E593" s="45">
        <v>1230.8486666666668</v>
      </c>
      <c r="F593" s="45">
        <v>3692.5460000000003</v>
      </c>
    </row>
    <row r="594" spans="1:6" x14ac:dyDescent="0.25">
      <c r="A594" t="s">
        <v>2367</v>
      </c>
      <c r="B594" t="s">
        <v>3631</v>
      </c>
      <c r="C594" t="s">
        <v>2363</v>
      </c>
      <c r="D594">
        <v>28.827000000000002</v>
      </c>
      <c r="E594" s="45">
        <v>126.58223193533841</v>
      </c>
      <c r="F594" s="45">
        <v>3648.9860000000008</v>
      </c>
    </row>
    <row r="595" spans="1:6" x14ac:dyDescent="0.25">
      <c r="A595" t="s">
        <v>2367</v>
      </c>
      <c r="B595" t="s">
        <v>3677</v>
      </c>
      <c r="C595" t="s">
        <v>2363</v>
      </c>
      <c r="D595">
        <v>135.768</v>
      </c>
      <c r="E595" s="45">
        <v>26.76336102763538</v>
      </c>
      <c r="F595" s="45">
        <v>3633.6080000000002</v>
      </c>
    </row>
    <row r="596" spans="1:6" x14ac:dyDescent="0.25">
      <c r="A596" t="s">
        <v>2722</v>
      </c>
      <c r="B596" t="s">
        <v>2783</v>
      </c>
      <c r="C596" t="s">
        <v>2358</v>
      </c>
      <c r="D596">
        <v>330</v>
      </c>
      <c r="E596" s="45">
        <v>11</v>
      </c>
      <c r="F596" s="45">
        <v>3630</v>
      </c>
    </row>
    <row r="597" spans="1:6" x14ac:dyDescent="0.25">
      <c r="A597" t="s">
        <v>2371</v>
      </c>
      <c r="B597" t="s">
        <v>3114</v>
      </c>
      <c r="C597" t="s">
        <v>2363</v>
      </c>
      <c r="D597">
        <v>58.58</v>
      </c>
      <c r="E597" s="45">
        <v>61.935182656196659</v>
      </c>
      <c r="F597" s="45">
        <v>3628.163</v>
      </c>
    </row>
    <row r="598" spans="1:6" x14ac:dyDescent="0.25">
      <c r="A598" t="s">
        <v>2360</v>
      </c>
      <c r="B598" t="s">
        <v>3012</v>
      </c>
      <c r="C598" t="s">
        <v>2363</v>
      </c>
      <c r="D598">
        <v>0.4</v>
      </c>
      <c r="E598" s="45">
        <v>8932</v>
      </c>
      <c r="F598" s="45">
        <v>3572.8</v>
      </c>
    </row>
    <row r="599" spans="1:6" x14ac:dyDescent="0.25">
      <c r="A599" t="s">
        <v>2360</v>
      </c>
      <c r="B599" t="s">
        <v>2816</v>
      </c>
      <c r="C599" t="s">
        <v>2358</v>
      </c>
      <c r="D599">
        <v>1</v>
      </c>
      <c r="E599" s="45">
        <v>3570.3139999999999</v>
      </c>
      <c r="F599" s="45">
        <v>3570.3139999999999</v>
      </c>
    </row>
    <row r="600" spans="1:6" x14ac:dyDescent="0.25">
      <c r="A600" t="s">
        <v>2371</v>
      </c>
      <c r="B600" t="s">
        <v>3080</v>
      </c>
      <c r="C600" t="s">
        <v>2363</v>
      </c>
      <c r="D600">
        <v>7.3120000000000003</v>
      </c>
      <c r="E600" s="45">
        <v>486.91698577680529</v>
      </c>
      <c r="F600" s="45">
        <v>3560.3370000000004</v>
      </c>
    </row>
    <row r="601" spans="1:6" x14ac:dyDescent="0.25">
      <c r="A601" t="s">
        <v>2365</v>
      </c>
      <c r="B601" t="s">
        <v>3004</v>
      </c>
      <c r="C601" t="s">
        <v>2358</v>
      </c>
      <c r="D601">
        <v>1966</v>
      </c>
      <c r="E601" s="45">
        <v>1.804</v>
      </c>
      <c r="F601" s="45">
        <v>3546.6640000000002</v>
      </c>
    </row>
    <row r="602" spans="1:6" x14ac:dyDescent="0.25">
      <c r="A602" t="s">
        <v>2367</v>
      </c>
      <c r="B602" t="s">
        <v>3764</v>
      </c>
      <c r="C602" t="s">
        <v>2363</v>
      </c>
      <c r="D602">
        <v>100</v>
      </c>
      <c r="E602" s="45">
        <v>35.200000000000003</v>
      </c>
      <c r="F602" s="45">
        <v>3520.0000000000005</v>
      </c>
    </row>
    <row r="603" spans="1:6" x14ac:dyDescent="0.25">
      <c r="A603" t="s">
        <v>2367</v>
      </c>
      <c r="B603" t="s">
        <v>3551</v>
      </c>
      <c r="C603" t="s">
        <v>2363</v>
      </c>
      <c r="D603">
        <v>18.2</v>
      </c>
      <c r="E603" s="45">
        <v>192.50000000000003</v>
      </c>
      <c r="F603" s="45">
        <v>3503.5000000000005</v>
      </c>
    </row>
    <row r="604" spans="1:6" x14ac:dyDescent="0.25">
      <c r="A604" t="s">
        <v>2360</v>
      </c>
      <c r="B604" t="s">
        <v>3392</v>
      </c>
      <c r="C604" t="s">
        <v>2363</v>
      </c>
      <c r="D604">
        <v>97</v>
      </c>
      <c r="E604" s="45">
        <v>35.926000000000002</v>
      </c>
      <c r="F604" s="45">
        <v>3484.8220000000001</v>
      </c>
    </row>
    <row r="605" spans="1:6" x14ac:dyDescent="0.25">
      <c r="A605" t="s">
        <v>2367</v>
      </c>
      <c r="B605" t="s">
        <v>3658</v>
      </c>
      <c r="C605" t="s">
        <v>2363</v>
      </c>
      <c r="D605">
        <v>107.42400000000001</v>
      </c>
      <c r="E605" s="45">
        <v>32.340045055108732</v>
      </c>
      <c r="F605" s="45">
        <v>3474.0970000000007</v>
      </c>
    </row>
    <row r="606" spans="1:6" x14ac:dyDescent="0.25">
      <c r="A606" t="s">
        <v>2360</v>
      </c>
      <c r="B606" t="s">
        <v>2943</v>
      </c>
      <c r="C606" t="s">
        <v>2363</v>
      </c>
      <c r="D606">
        <v>3.7999999999999999E-2</v>
      </c>
      <c r="E606" s="45">
        <v>91093.315789473694</v>
      </c>
      <c r="F606" s="45">
        <v>3461.5460000000003</v>
      </c>
    </row>
    <row r="607" spans="1:6" x14ac:dyDescent="0.25">
      <c r="A607" t="s">
        <v>2722</v>
      </c>
      <c r="B607" t="s">
        <v>2784</v>
      </c>
      <c r="C607" t="s">
        <v>2358</v>
      </c>
      <c r="D607">
        <v>675</v>
      </c>
      <c r="E607" s="45">
        <v>5.1134518518518526</v>
      </c>
      <c r="F607" s="45">
        <v>3451.5800000000004</v>
      </c>
    </row>
    <row r="608" spans="1:6" x14ac:dyDescent="0.25">
      <c r="A608" t="s">
        <v>2360</v>
      </c>
      <c r="B608" t="s">
        <v>3360</v>
      </c>
      <c r="C608" t="s">
        <v>2363</v>
      </c>
      <c r="D608">
        <v>2.0499999999999998</v>
      </c>
      <c r="E608" s="45">
        <v>1678.707317073171</v>
      </c>
      <c r="F608" s="45">
        <v>3441.3500000000004</v>
      </c>
    </row>
    <row r="609" spans="1:6" x14ac:dyDescent="0.25">
      <c r="A609" t="s">
        <v>2371</v>
      </c>
      <c r="B609" t="s">
        <v>3028</v>
      </c>
      <c r="C609" t="s">
        <v>2363</v>
      </c>
      <c r="D609">
        <v>8.5690000000000008</v>
      </c>
      <c r="E609" s="45">
        <v>400</v>
      </c>
      <c r="F609" s="45">
        <v>3427.6000000000004</v>
      </c>
    </row>
    <row r="610" spans="1:6" x14ac:dyDescent="0.25">
      <c r="A610" t="s">
        <v>2360</v>
      </c>
      <c r="B610" t="s">
        <v>2987</v>
      </c>
      <c r="C610" t="s">
        <v>2363</v>
      </c>
      <c r="D610">
        <v>139.23000000000002</v>
      </c>
      <c r="E610" s="45">
        <v>24.298046398046395</v>
      </c>
      <c r="F610" s="45">
        <v>3383.0169999999998</v>
      </c>
    </row>
    <row r="611" spans="1:6" x14ac:dyDescent="0.25">
      <c r="A611" t="s">
        <v>2367</v>
      </c>
      <c r="B611" t="s">
        <v>3697</v>
      </c>
      <c r="C611" t="s">
        <v>2363</v>
      </c>
      <c r="D611">
        <v>104.85599999999999</v>
      </c>
      <c r="E611" s="45">
        <v>31.760538261997411</v>
      </c>
      <c r="F611" s="45">
        <v>3330.2830000000004</v>
      </c>
    </row>
    <row r="612" spans="1:6" x14ac:dyDescent="0.25">
      <c r="A612" t="s">
        <v>2722</v>
      </c>
      <c r="B612" t="s">
        <v>2767</v>
      </c>
      <c r="C612" t="s">
        <v>2358</v>
      </c>
      <c r="D612">
        <v>423</v>
      </c>
      <c r="E612" s="45">
        <v>7.8540000000000001</v>
      </c>
      <c r="F612" s="45">
        <v>3322.2420000000002</v>
      </c>
    </row>
    <row r="613" spans="1:6" x14ac:dyDescent="0.25">
      <c r="A613" t="s">
        <v>2365</v>
      </c>
      <c r="B613" t="s">
        <v>2811</v>
      </c>
      <c r="C613" t="s">
        <v>2363</v>
      </c>
      <c r="D613">
        <v>150.85</v>
      </c>
      <c r="E613" s="45">
        <v>21.939184620483925</v>
      </c>
      <c r="F613" s="45">
        <v>3309.5259999999998</v>
      </c>
    </row>
    <row r="614" spans="1:6" x14ac:dyDescent="0.25">
      <c r="A614" t="s">
        <v>2797</v>
      </c>
      <c r="B614" t="s">
        <v>2944</v>
      </c>
      <c r="C614" t="s">
        <v>2358</v>
      </c>
      <c r="D614">
        <v>3</v>
      </c>
      <c r="E614" s="45">
        <v>1100</v>
      </c>
      <c r="F614" s="45">
        <v>3300</v>
      </c>
    </row>
    <row r="615" spans="1:6" x14ac:dyDescent="0.25">
      <c r="A615" t="s">
        <v>2722</v>
      </c>
      <c r="B615" t="s">
        <v>2775</v>
      </c>
      <c r="C615" t="s">
        <v>2358</v>
      </c>
      <c r="D615">
        <v>171</v>
      </c>
      <c r="E615" s="45">
        <v>19.075543859649123</v>
      </c>
      <c r="F615" s="45">
        <v>3261.9180000000001</v>
      </c>
    </row>
    <row r="616" spans="1:6" x14ac:dyDescent="0.25">
      <c r="A616" t="s">
        <v>2365</v>
      </c>
      <c r="B616" t="s">
        <v>3254</v>
      </c>
      <c r="C616" t="s">
        <v>2358</v>
      </c>
      <c r="D616">
        <v>525</v>
      </c>
      <c r="E616" s="45">
        <v>6.0940000000000003</v>
      </c>
      <c r="F616" s="45">
        <v>3199.3500000000004</v>
      </c>
    </row>
    <row r="617" spans="1:6" x14ac:dyDescent="0.25">
      <c r="A617" t="s">
        <v>2371</v>
      </c>
      <c r="B617" t="s">
        <v>2959</v>
      </c>
      <c r="C617" t="s">
        <v>2363</v>
      </c>
      <c r="D617">
        <v>10.648</v>
      </c>
      <c r="E617" s="45">
        <v>300.00000000000006</v>
      </c>
      <c r="F617" s="45">
        <v>3194.4000000000005</v>
      </c>
    </row>
    <row r="618" spans="1:6" x14ac:dyDescent="0.25">
      <c r="A618" t="s">
        <v>2367</v>
      </c>
      <c r="B618" t="s">
        <v>3527</v>
      </c>
      <c r="C618" t="s">
        <v>2363</v>
      </c>
      <c r="D618">
        <v>48.442</v>
      </c>
      <c r="E618" s="45">
        <v>65.615560876924988</v>
      </c>
      <c r="F618" s="45">
        <v>3178.5490000000004</v>
      </c>
    </row>
    <row r="619" spans="1:6" x14ac:dyDescent="0.25">
      <c r="A619" t="s">
        <v>2367</v>
      </c>
      <c r="B619" t="s">
        <v>3578</v>
      </c>
      <c r="C619" t="s">
        <v>2363</v>
      </c>
      <c r="D619">
        <v>54</v>
      </c>
      <c r="E619" s="45">
        <v>58.61635185185186</v>
      </c>
      <c r="F619" s="45">
        <v>3165.2830000000004</v>
      </c>
    </row>
    <row r="620" spans="1:6" x14ac:dyDescent="0.25">
      <c r="A620" t="s">
        <v>3436</v>
      </c>
      <c r="B620" t="s">
        <v>3516</v>
      </c>
      <c r="C620" t="s">
        <v>2363</v>
      </c>
      <c r="D620">
        <v>0.39300000000000002</v>
      </c>
      <c r="E620" s="45">
        <v>7853.5521628498736</v>
      </c>
      <c r="F620" s="45">
        <v>3086.4460000000004</v>
      </c>
    </row>
    <row r="621" spans="1:6" x14ac:dyDescent="0.25">
      <c r="A621" t="s">
        <v>2371</v>
      </c>
      <c r="B621" t="s">
        <v>2839</v>
      </c>
      <c r="C621" t="s">
        <v>2363</v>
      </c>
      <c r="D621">
        <v>7.58</v>
      </c>
      <c r="E621" s="45">
        <v>400.11556728232188</v>
      </c>
      <c r="F621" s="45">
        <v>3032.8759999999997</v>
      </c>
    </row>
    <row r="622" spans="1:6" x14ac:dyDescent="0.25">
      <c r="A622" t="s">
        <v>2397</v>
      </c>
      <c r="B622" t="s">
        <v>3679</v>
      </c>
      <c r="C622" t="s">
        <v>2363</v>
      </c>
      <c r="D622">
        <v>42.12</v>
      </c>
      <c r="E622" s="45">
        <v>70.720702754036111</v>
      </c>
      <c r="F622" s="45">
        <v>2978.7560000000008</v>
      </c>
    </row>
    <row r="623" spans="1:6" x14ac:dyDescent="0.25">
      <c r="A623" t="s">
        <v>2367</v>
      </c>
      <c r="B623" t="s">
        <v>3586</v>
      </c>
      <c r="C623" t="s">
        <v>2363</v>
      </c>
      <c r="D623">
        <v>324.50400000000002</v>
      </c>
      <c r="E623" s="45">
        <v>9.172666592707639</v>
      </c>
      <c r="F623" s="45">
        <v>2976.567</v>
      </c>
    </row>
    <row r="624" spans="1:6" x14ac:dyDescent="0.25">
      <c r="A624" t="s">
        <v>2360</v>
      </c>
      <c r="B624" t="s">
        <v>2829</v>
      </c>
      <c r="C624" t="s">
        <v>2358</v>
      </c>
      <c r="D624">
        <v>4</v>
      </c>
      <c r="E624" s="45">
        <v>739.23575000000005</v>
      </c>
      <c r="F624" s="45">
        <v>2956.9430000000002</v>
      </c>
    </row>
    <row r="625" spans="1:6" x14ac:dyDescent="0.25">
      <c r="A625" t="s">
        <v>2397</v>
      </c>
      <c r="B625" t="s">
        <v>3432</v>
      </c>
      <c r="C625" t="s">
        <v>2363</v>
      </c>
      <c r="D625">
        <v>31.98</v>
      </c>
      <c r="E625" s="45">
        <v>92.4</v>
      </c>
      <c r="F625" s="45">
        <v>2954.9520000000002</v>
      </c>
    </row>
    <row r="626" spans="1:6" x14ac:dyDescent="0.25">
      <c r="A626" t="s">
        <v>2371</v>
      </c>
      <c r="B626" t="s">
        <v>3047</v>
      </c>
      <c r="C626" t="s">
        <v>2363</v>
      </c>
      <c r="D626">
        <v>0.191</v>
      </c>
      <c r="E626" s="45">
        <v>15396.198952879584</v>
      </c>
      <c r="F626" s="45">
        <v>2940.6740000000004</v>
      </c>
    </row>
    <row r="627" spans="1:6" x14ac:dyDescent="0.25">
      <c r="A627" t="s">
        <v>2367</v>
      </c>
      <c r="B627" t="s">
        <v>3542</v>
      </c>
      <c r="C627" t="s">
        <v>2363</v>
      </c>
      <c r="D627">
        <v>22.963999999999999</v>
      </c>
      <c r="E627" s="45">
        <v>127.4072461243686</v>
      </c>
      <c r="F627" s="45">
        <v>2925.78</v>
      </c>
    </row>
    <row r="628" spans="1:6" x14ac:dyDescent="0.25">
      <c r="A628" t="s">
        <v>2360</v>
      </c>
      <c r="B628" t="s">
        <v>3463</v>
      </c>
      <c r="C628" t="s">
        <v>2363</v>
      </c>
      <c r="D628">
        <v>47.100999999999999</v>
      </c>
      <c r="E628" s="45">
        <v>61.691641366425344</v>
      </c>
      <c r="F628" s="45">
        <v>2905.7380000000003</v>
      </c>
    </row>
    <row r="629" spans="1:6" x14ac:dyDescent="0.25">
      <c r="A629" t="s">
        <v>2365</v>
      </c>
      <c r="B629" t="s">
        <v>3229</v>
      </c>
      <c r="C629" t="s">
        <v>2358</v>
      </c>
      <c r="D629">
        <v>135</v>
      </c>
      <c r="E629" s="45">
        <v>21.505000000000003</v>
      </c>
      <c r="F629" s="45">
        <v>2903.1750000000002</v>
      </c>
    </row>
    <row r="630" spans="1:6" x14ac:dyDescent="0.25">
      <c r="A630" t="s">
        <v>2371</v>
      </c>
      <c r="B630" t="s">
        <v>3109</v>
      </c>
      <c r="C630" t="s">
        <v>2363</v>
      </c>
      <c r="D630">
        <v>11.88</v>
      </c>
      <c r="E630" s="45">
        <v>243.18518518518522</v>
      </c>
      <c r="F630" s="45">
        <v>2889.0400000000004</v>
      </c>
    </row>
    <row r="631" spans="1:6" x14ac:dyDescent="0.25">
      <c r="A631" t="s">
        <v>2365</v>
      </c>
      <c r="B631" t="s">
        <v>3199</v>
      </c>
      <c r="C631" t="s">
        <v>2358</v>
      </c>
      <c r="D631">
        <v>67</v>
      </c>
      <c r="E631" s="45">
        <v>43.032000000000004</v>
      </c>
      <c r="F631" s="45">
        <v>2883.1440000000002</v>
      </c>
    </row>
    <row r="632" spans="1:6" x14ac:dyDescent="0.25">
      <c r="A632" t="s">
        <v>2371</v>
      </c>
      <c r="B632" t="s">
        <v>3099</v>
      </c>
      <c r="C632" t="s">
        <v>2363</v>
      </c>
      <c r="D632">
        <v>22.911999999999999</v>
      </c>
      <c r="E632" s="45">
        <v>124.82541899441343</v>
      </c>
      <c r="F632" s="45">
        <v>2860.0000000000005</v>
      </c>
    </row>
    <row r="633" spans="1:6" x14ac:dyDescent="0.25">
      <c r="A633" t="s">
        <v>2367</v>
      </c>
      <c r="B633" t="s">
        <v>3682</v>
      </c>
      <c r="C633" t="s">
        <v>2363</v>
      </c>
      <c r="D633">
        <v>69.388999999999996</v>
      </c>
      <c r="E633" s="45">
        <v>40.961045698885997</v>
      </c>
      <c r="F633" s="45">
        <v>2842.2460000000001</v>
      </c>
    </row>
    <row r="634" spans="1:6" x14ac:dyDescent="0.25">
      <c r="A634" t="s">
        <v>2371</v>
      </c>
      <c r="B634" t="s">
        <v>3018</v>
      </c>
      <c r="C634" t="s">
        <v>3017</v>
      </c>
      <c r="D634">
        <v>1</v>
      </c>
      <c r="E634" s="45">
        <v>2838.0000000000005</v>
      </c>
      <c r="F634" s="45">
        <v>2838.0000000000005</v>
      </c>
    </row>
    <row r="635" spans="1:6" x14ac:dyDescent="0.25">
      <c r="A635" t="s">
        <v>2365</v>
      </c>
      <c r="B635" t="s">
        <v>3240</v>
      </c>
      <c r="C635" t="s">
        <v>2358</v>
      </c>
      <c r="D635">
        <v>206</v>
      </c>
      <c r="E635" s="45">
        <v>13.772</v>
      </c>
      <c r="F635" s="45">
        <v>2837.0320000000002</v>
      </c>
    </row>
    <row r="636" spans="1:6" x14ac:dyDescent="0.25">
      <c r="A636" t="s">
        <v>3436</v>
      </c>
      <c r="B636" t="s">
        <v>3739</v>
      </c>
      <c r="C636" t="s">
        <v>2363</v>
      </c>
      <c r="D636">
        <v>0.39300000000000002</v>
      </c>
      <c r="E636" s="45">
        <v>7187.198473282443</v>
      </c>
      <c r="F636" s="45">
        <v>2824.5690000000004</v>
      </c>
    </row>
    <row r="637" spans="1:6" x14ac:dyDescent="0.25">
      <c r="A637" t="s">
        <v>2371</v>
      </c>
      <c r="B637" t="s">
        <v>2974</v>
      </c>
      <c r="C637" t="s">
        <v>2363</v>
      </c>
      <c r="D637">
        <v>4.7729999999999997</v>
      </c>
      <c r="E637" s="45">
        <v>588.64864864864865</v>
      </c>
      <c r="F637" s="45">
        <v>2809.62</v>
      </c>
    </row>
    <row r="638" spans="1:6" x14ac:dyDescent="0.25">
      <c r="A638" t="s">
        <v>2371</v>
      </c>
      <c r="B638" t="s">
        <v>3030</v>
      </c>
      <c r="C638" t="s">
        <v>2363</v>
      </c>
      <c r="D638">
        <v>19.8</v>
      </c>
      <c r="E638" s="45">
        <v>141.83944444444447</v>
      </c>
      <c r="F638" s="45">
        <v>2808.4210000000007</v>
      </c>
    </row>
    <row r="639" spans="1:6" x14ac:dyDescent="0.25">
      <c r="A639" t="s">
        <v>2360</v>
      </c>
      <c r="B639" t="s">
        <v>3356</v>
      </c>
      <c r="C639" t="s">
        <v>2363</v>
      </c>
      <c r="D639">
        <v>2.2000000000000002</v>
      </c>
      <c r="E639" s="45">
        <v>1266.135</v>
      </c>
      <c r="F639" s="45">
        <v>2785.4970000000003</v>
      </c>
    </row>
    <row r="640" spans="1:6" x14ac:dyDescent="0.25">
      <c r="A640" t="s">
        <v>2397</v>
      </c>
      <c r="B640" t="s">
        <v>3693</v>
      </c>
      <c r="C640" t="s">
        <v>2363</v>
      </c>
      <c r="D640">
        <v>11.851999999999999</v>
      </c>
      <c r="E640" s="45">
        <v>226.23599392507597</v>
      </c>
      <c r="F640" s="45">
        <v>2681.3490000000002</v>
      </c>
    </row>
    <row r="641" spans="1:6" x14ac:dyDescent="0.25">
      <c r="A641" t="s">
        <v>2722</v>
      </c>
      <c r="B641" t="s">
        <v>2773</v>
      </c>
      <c r="C641" t="s">
        <v>2358</v>
      </c>
      <c r="D641">
        <v>800</v>
      </c>
      <c r="E641" s="45">
        <v>3.3159775000000002</v>
      </c>
      <c r="F641" s="45">
        <v>2652.7820000000002</v>
      </c>
    </row>
    <row r="642" spans="1:6" x14ac:dyDescent="0.25">
      <c r="A642" t="s">
        <v>2371</v>
      </c>
      <c r="B642" t="s">
        <v>2954</v>
      </c>
      <c r="C642" t="s">
        <v>2363</v>
      </c>
      <c r="D642">
        <v>316.29899999999998</v>
      </c>
      <c r="E642" s="45">
        <v>8.326953294193153</v>
      </c>
      <c r="F642" s="45">
        <v>2633.8069999999998</v>
      </c>
    </row>
    <row r="643" spans="1:6" x14ac:dyDescent="0.25">
      <c r="A643" t="s">
        <v>2371</v>
      </c>
      <c r="B643" t="s">
        <v>2718</v>
      </c>
      <c r="C643" t="s">
        <v>2363</v>
      </c>
      <c r="D643">
        <v>4.5599999999999996</v>
      </c>
      <c r="E643" s="45">
        <v>572.46315789473692</v>
      </c>
      <c r="F643" s="45">
        <v>2610.4320000000002</v>
      </c>
    </row>
    <row r="644" spans="1:6" x14ac:dyDescent="0.25">
      <c r="A644" t="s">
        <v>2371</v>
      </c>
      <c r="B644" t="s">
        <v>2718</v>
      </c>
      <c r="C644" s="41" t="s">
        <v>2363</v>
      </c>
      <c r="D644">
        <v>4.5599999999999996</v>
      </c>
      <c r="E644" s="45">
        <v>572.46315789473692</v>
      </c>
      <c r="F644" s="45">
        <v>2610.4320000000002</v>
      </c>
    </row>
    <row r="645" spans="1:6" x14ac:dyDescent="0.25">
      <c r="A645" t="s">
        <v>2365</v>
      </c>
      <c r="B645" t="s">
        <v>2863</v>
      </c>
      <c r="C645" t="s">
        <v>2358</v>
      </c>
      <c r="D645">
        <v>730</v>
      </c>
      <c r="E645" s="45">
        <v>3.5530000000000004</v>
      </c>
      <c r="F645" s="45">
        <v>2593.69</v>
      </c>
    </row>
    <row r="646" spans="1:6" x14ac:dyDescent="0.25">
      <c r="A646" t="s">
        <v>2422</v>
      </c>
      <c r="B646" t="s">
        <v>2835</v>
      </c>
      <c r="C646" t="s">
        <v>2363</v>
      </c>
      <c r="D646">
        <v>18.927</v>
      </c>
      <c r="E646" s="45">
        <v>136.49252390764516</v>
      </c>
      <c r="F646" s="45">
        <v>2583.3939999999998</v>
      </c>
    </row>
    <row r="647" spans="1:6" x14ac:dyDescent="0.25">
      <c r="A647" t="s">
        <v>2371</v>
      </c>
      <c r="B647" t="s">
        <v>3520</v>
      </c>
      <c r="C647" t="s">
        <v>2363</v>
      </c>
      <c r="D647">
        <v>6.9029999999999996</v>
      </c>
      <c r="E647" s="45">
        <v>372.88135593220346</v>
      </c>
      <c r="F647" s="45">
        <v>2574.0000000000005</v>
      </c>
    </row>
    <row r="648" spans="1:6" x14ac:dyDescent="0.25">
      <c r="A648" t="s">
        <v>2420</v>
      </c>
      <c r="B648" t="s">
        <v>3722</v>
      </c>
      <c r="C648" t="s">
        <v>2363</v>
      </c>
      <c r="D648">
        <v>20.149000000000001</v>
      </c>
      <c r="E648" s="45">
        <v>126.83547570599036</v>
      </c>
      <c r="F648" s="45">
        <v>2555.6079999999997</v>
      </c>
    </row>
    <row r="649" spans="1:6" x14ac:dyDescent="0.25">
      <c r="A649" t="s">
        <v>2371</v>
      </c>
      <c r="B649" t="s">
        <v>3036</v>
      </c>
      <c r="C649" t="s">
        <v>2363</v>
      </c>
      <c r="D649">
        <v>6.2E-2</v>
      </c>
      <c r="E649" s="45">
        <v>41086.596774193553</v>
      </c>
      <c r="F649" s="45">
        <v>2547.3690000000001</v>
      </c>
    </row>
    <row r="650" spans="1:6" x14ac:dyDescent="0.25">
      <c r="A650" t="s">
        <v>2365</v>
      </c>
      <c r="B650" t="s">
        <v>3260</v>
      </c>
      <c r="C650" t="s">
        <v>2358</v>
      </c>
      <c r="D650">
        <v>279</v>
      </c>
      <c r="E650" s="45">
        <v>9.1080000000000005</v>
      </c>
      <c r="F650" s="45">
        <v>2541.1320000000001</v>
      </c>
    </row>
    <row r="651" spans="1:6" x14ac:dyDescent="0.25">
      <c r="A651" t="s">
        <v>2371</v>
      </c>
      <c r="B651" t="s">
        <v>3097</v>
      </c>
      <c r="C651" t="s">
        <v>2363</v>
      </c>
      <c r="D651">
        <v>9.1</v>
      </c>
      <c r="E651" s="45">
        <v>279.23076923076928</v>
      </c>
      <c r="F651" s="45">
        <v>2541.0000000000005</v>
      </c>
    </row>
    <row r="652" spans="1:6" x14ac:dyDescent="0.25">
      <c r="A652" t="s">
        <v>2360</v>
      </c>
      <c r="B652" t="s">
        <v>2817</v>
      </c>
      <c r="C652" t="s">
        <v>2358</v>
      </c>
      <c r="D652">
        <v>2</v>
      </c>
      <c r="E652" s="45">
        <v>1238.9245000000001</v>
      </c>
      <c r="F652" s="45">
        <v>2477.8490000000002</v>
      </c>
    </row>
    <row r="653" spans="1:6" x14ac:dyDescent="0.25">
      <c r="A653" t="s">
        <v>2371</v>
      </c>
      <c r="B653" t="s">
        <v>3042</v>
      </c>
      <c r="C653" t="s">
        <v>2363</v>
      </c>
      <c r="D653">
        <v>0.33100000000000002</v>
      </c>
      <c r="E653" s="45">
        <v>7469.6646525679771</v>
      </c>
      <c r="F653" s="45">
        <v>2472.4590000000007</v>
      </c>
    </row>
    <row r="654" spans="1:6" x14ac:dyDescent="0.25">
      <c r="A654" t="s">
        <v>2371</v>
      </c>
      <c r="B654" t="s">
        <v>3056</v>
      </c>
      <c r="C654" t="s">
        <v>2363</v>
      </c>
      <c r="D654">
        <v>14.529</v>
      </c>
      <c r="E654" s="45">
        <v>169.64181980865854</v>
      </c>
      <c r="F654" s="45">
        <v>2464.7260000000001</v>
      </c>
    </row>
    <row r="655" spans="1:6" x14ac:dyDescent="0.25">
      <c r="A655" t="s">
        <v>2365</v>
      </c>
      <c r="B655" t="s">
        <v>3235</v>
      </c>
      <c r="C655" t="s">
        <v>2358</v>
      </c>
      <c r="D655">
        <v>240</v>
      </c>
      <c r="E655" s="45">
        <v>10.175000000000001</v>
      </c>
      <c r="F655" s="45">
        <v>2442</v>
      </c>
    </row>
    <row r="656" spans="1:6" x14ac:dyDescent="0.25">
      <c r="A656" t="s">
        <v>2722</v>
      </c>
      <c r="B656" t="s">
        <v>2764</v>
      </c>
      <c r="C656" t="s">
        <v>2358</v>
      </c>
      <c r="D656">
        <v>172</v>
      </c>
      <c r="E656" s="45">
        <v>14.197674418604652</v>
      </c>
      <c r="F656" s="45">
        <v>2442</v>
      </c>
    </row>
    <row r="657" spans="1:6" x14ac:dyDescent="0.25">
      <c r="A657" t="s">
        <v>2722</v>
      </c>
      <c r="B657" t="s">
        <v>2787</v>
      </c>
      <c r="C657" t="s">
        <v>2358</v>
      </c>
      <c r="D657">
        <v>494</v>
      </c>
      <c r="E657" s="45">
        <v>4.8950000000000005</v>
      </c>
      <c r="F657" s="45">
        <v>2418.13</v>
      </c>
    </row>
    <row r="658" spans="1:6" x14ac:dyDescent="0.25">
      <c r="A658" t="s">
        <v>2360</v>
      </c>
      <c r="B658" t="s">
        <v>2888</v>
      </c>
      <c r="C658" t="s">
        <v>2363</v>
      </c>
      <c r="D658">
        <v>3.12</v>
      </c>
      <c r="E658" s="45">
        <v>769.65801282051302</v>
      </c>
      <c r="F658" s="45">
        <v>2401.3330000000005</v>
      </c>
    </row>
    <row r="659" spans="1:6" x14ac:dyDescent="0.25">
      <c r="A659" t="s">
        <v>2371</v>
      </c>
      <c r="B659" t="s">
        <v>3021</v>
      </c>
      <c r="C659" t="s">
        <v>2363</v>
      </c>
      <c r="D659">
        <v>1.2649999999999999</v>
      </c>
      <c r="E659" s="45">
        <v>1883.0434782608697</v>
      </c>
      <c r="F659" s="45">
        <v>2382.0500000000002</v>
      </c>
    </row>
    <row r="660" spans="1:6" x14ac:dyDescent="0.25">
      <c r="A660" t="s">
        <v>2365</v>
      </c>
      <c r="B660" t="s">
        <v>2998</v>
      </c>
      <c r="C660" t="s">
        <v>2358</v>
      </c>
      <c r="D660">
        <v>531</v>
      </c>
      <c r="E660" s="45">
        <v>4.4329999999999998</v>
      </c>
      <c r="F660" s="45">
        <v>2353.9229999999998</v>
      </c>
    </row>
    <row r="661" spans="1:6" x14ac:dyDescent="0.25">
      <c r="A661" t="s">
        <v>2371</v>
      </c>
      <c r="B661" t="s">
        <v>2977</v>
      </c>
      <c r="C661" t="s">
        <v>2363</v>
      </c>
      <c r="D661">
        <v>1.7150000000000001</v>
      </c>
      <c r="E661" s="45">
        <v>1368.7463556851312</v>
      </c>
      <c r="F661" s="45">
        <v>2347.4</v>
      </c>
    </row>
    <row r="662" spans="1:6" x14ac:dyDescent="0.25">
      <c r="A662" t="s">
        <v>2371</v>
      </c>
      <c r="B662" t="s">
        <v>3024</v>
      </c>
      <c r="C662" t="s">
        <v>2363</v>
      </c>
      <c r="D662">
        <v>10.962</v>
      </c>
      <c r="E662" s="45">
        <v>213.82366356504289</v>
      </c>
      <c r="F662" s="45">
        <v>2343.9349999999999</v>
      </c>
    </row>
    <row r="663" spans="1:6" x14ac:dyDescent="0.25">
      <c r="A663" t="s">
        <v>2360</v>
      </c>
      <c r="B663" t="s">
        <v>3757</v>
      </c>
      <c r="C663" t="s">
        <v>2363</v>
      </c>
      <c r="D663">
        <v>0.21</v>
      </c>
      <c r="E663" s="45">
        <v>11124.77142857143</v>
      </c>
      <c r="F663" s="45">
        <v>2336.2020000000002</v>
      </c>
    </row>
    <row r="664" spans="1:6" x14ac:dyDescent="0.25">
      <c r="A664" t="s">
        <v>2365</v>
      </c>
      <c r="B664" t="s">
        <v>3252</v>
      </c>
      <c r="C664" t="s">
        <v>2358</v>
      </c>
      <c r="D664">
        <v>347</v>
      </c>
      <c r="E664" s="45">
        <v>6.71</v>
      </c>
      <c r="F664" s="45">
        <v>2328.37</v>
      </c>
    </row>
    <row r="665" spans="1:6" x14ac:dyDescent="0.25">
      <c r="A665" t="s">
        <v>2371</v>
      </c>
      <c r="B665" t="s">
        <v>3142</v>
      </c>
      <c r="C665" t="s">
        <v>2363</v>
      </c>
      <c r="D665">
        <v>21.818000000000001</v>
      </c>
      <c r="E665" s="45">
        <v>106.45971216426804</v>
      </c>
      <c r="F665" s="45">
        <v>2322.7380000000003</v>
      </c>
    </row>
    <row r="666" spans="1:6" x14ac:dyDescent="0.25">
      <c r="A666" t="s">
        <v>2371</v>
      </c>
      <c r="B666" t="s">
        <v>2966</v>
      </c>
      <c r="C666" t="s">
        <v>2363</v>
      </c>
      <c r="D666">
        <v>5.8849999999999998</v>
      </c>
      <c r="E666" s="45">
        <v>382.74953271028045</v>
      </c>
      <c r="F666" s="45">
        <v>2252.4810000000002</v>
      </c>
    </row>
    <row r="667" spans="1:6" x14ac:dyDescent="0.25">
      <c r="A667" t="s">
        <v>2420</v>
      </c>
      <c r="B667" t="s">
        <v>3580</v>
      </c>
      <c r="C667" t="s">
        <v>2363</v>
      </c>
      <c r="D667">
        <v>26.942</v>
      </c>
      <c r="E667" s="45">
        <v>82.600846262341321</v>
      </c>
      <c r="F667" s="45">
        <v>2225.4319999999998</v>
      </c>
    </row>
    <row r="668" spans="1:6" x14ac:dyDescent="0.25">
      <c r="A668" t="s">
        <v>2422</v>
      </c>
      <c r="B668" t="s">
        <v>3084</v>
      </c>
      <c r="C668" t="s">
        <v>2363</v>
      </c>
      <c r="D668">
        <v>1.292</v>
      </c>
      <c r="E668" s="45">
        <v>1712.1176470588236</v>
      </c>
      <c r="F668" s="45">
        <v>2212.056</v>
      </c>
    </row>
    <row r="669" spans="1:6" x14ac:dyDescent="0.25">
      <c r="A669" t="s">
        <v>2367</v>
      </c>
      <c r="B669" t="s">
        <v>2907</v>
      </c>
      <c r="C669" t="s">
        <v>2363</v>
      </c>
      <c r="D669">
        <v>7.9</v>
      </c>
      <c r="E669" s="45">
        <v>278.48101265822783</v>
      </c>
      <c r="F669" s="45">
        <v>2200</v>
      </c>
    </row>
    <row r="670" spans="1:6" x14ac:dyDescent="0.25">
      <c r="A670" t="s">
        <v>2397</v>
      </c>
      <c r="B670" t="s">
        <v>3696</v>
      </c>
      <c r="C670" t="s">
        <v>2363</v>
      </c>
      <c r="D670">
        <v>30.991</v>
      </c>
      <c r="E670" s="45">
        <v>70.536510599851567</v>
      </c>
      <c r="F670" s="45">
        <v>2185.9969999999998</v>
      </c>
    </row>
    <row r="671" spans="1:6" x14ac:dyDescent="0.25">
      <c r="A671" t="s">
        <v>2420</v>
      </c>
      <c r="B671" t="s">
        <v>3601</v>
      </c>
      <c r="C671" t="s">
        <v>2363</v>
      </c>
      <c r="D671">
        <v>27.821000000000002</v>
      </c>
      <c r="E671" s="45">
        <v>78.457783688580562</v>
      </c>
      <c r="F671" s="45">
        <v>2182.7739999999999</v>
      </c>
    </row>
    <row r="672" spans="1:6" x14ac:dyDescent="0.25">
      <c r="A672" t="s">
        <v>2371</v>
      </c>
      <c r="B672" t="s">
        <v>3065</v>
      </c>
      <c r="C672" t="s">
        <v>2363</v>
      </c>
      <c r="D672">
        <v>1.4E-2</v>
      </c>
      <c r="E672" s="45">
        <v>155571.42857142858</v>
      </c>
      <c r="F672" s="45">
        <v>2178</v>
      </c>
    </row>
    <row r="673" spans="1:6" x14ac:dyDescent="0.25">
      <c r="A673" t="s">
        <v>2371</v>
      </c>
      <c r="B673" t="s">
        <v>3061</v>
      </c>
      <c r="C673" t="s">
        <v>2363</v>
      </c>
      <c r="D673">
        <v>0.21099999999999999</v>
      </c>
      <c r="E673" s="45">
        <v>10258.099526066351</v>
      </c>
      <c r="F673" s="45">
        <v>2164.4589999999998</v>
      </c>
    </row>
    <row r="674" spans="1:6" x14ac:dyDescent="0.25">
      <c r="A674" t="s">
        <v>2420</v>
      </c>
      <c r="B674" t="s">
        <v>3589</v>
      </c>
      <c r="C674" t="s">
        <v>2363</v>
      </c>
      <c r="D674">
        <v>15.397000000000002</v>
      </c>
      <c r="E674" s="45">
        <v>137.93329869455087</v>
      </c>
      <c r="F674" s="45">
        <v>2123.759</v>
      </c>
    </row>
    <row r="675" spans="1:6" x14ac:dyDescent="0.25">
      <c r="A675" t="s">
        <v>2371</v>
      </c>
      <c r="B675" t="s">
        <v>3151</v>
      </c>
      <c r="C675" t="s">
        <v>2363</v>
      </c>
      <c r="D675">
        <v>1.62</v>
      </c>
      <c r="E675" s="45">
        <v>1307.7777777777778</v>
      </c>
      <c r="F675" s="45">
        <v>2118.6000000000004</v>
      </c>
    </row>
    <row r="676" spans="1:6" x14ac:dyDescent="0.25">
      <c r="A676" t="s">
        <v>2365</v>
      </c>
      <c r="B676" t="s">
        <v>3273</v>
      </c>
      <c r="C676" t="s">
        <v>2358</v>
      </c>
      <c r="D676">
        <v>572</v>
      </c>
      <c r="E676" s="45">
        <v>3.6739999999999999</v>
      </c>
      <c r="F676" s="45">
        <v>2101.5279999999998</v>
      </c>
    </row>
    <row r="677" spans="1:6" x14ac:dyDescent="0.25">
      <c r="A677" t="s">
        <v>2422</v>
      </c>
      <c r="B677" t="s">
        <v>3025</v>
      </c>
      <c r="C677" t="s">
        <v>2363</v>
      </c>
      <c r="D677">
        <v>2.383</v>
      </c>
      <c r="E677" s="45">
        <v>880.46621905161567</v>
      </c>
      <c r="F677" s="45">
        <v>2098.1510000000003</v>
      </c>
    </row>
    <row r="678" spans="1:6" x14ac:dyDescent="0.25">
      <c r="A678" t="s">
        <v>2371</v>
      </c>
      <c r="B678" t="s">
        <v>3057</v>
      </c>
      <c r="C678" t="s">
        <v>2363</v>
      </c>
      <c r="D678">
        <v>32.389000000000003</v>
      </c>
      <c r="E678" s="45">
        <v>64.364722591003115</v>
      </c>
      <c r="F678" s="45">
        <v>2084.7090000000003</v>
      </c>
    </row>
    <row r="679" spans="1:6" x14ac:dyDescent="0.25">
      <c r="A679" t="s">
        <v>2420</v>
      </c>
      <c r="B679" t="s">
        <v>3590</v>
      </c>
      <c r="C679" t="s">
        <v>2363</v>
      </c>
      <c r="D679">
        <v>8.5279999999999987</v>
      </c>
      <c r="E679" s="45">
        <v>242.00000000000009</v>
      </c>
      <c r="F679" s="45">
        <v>2063.7760000000003</v>
      </c>
    </row>
    <row r="680" spans="1:6" x14ac:dyDescent="0.25">
      <c r="A680" t="s">
        <v>2365</v>
      </c>
      <c r="B680" t="s">
        <v>2919</v>
      </c>
      <c r="C680" t="s">
        <v>2363</v>
      </c>
      <c r="D680">
        <v>1.1599999999999999</v>
      </c>
      <c r="E680" s="45">
        <v>1766.4198275862072</v>
      </c>
      <c r="F680" s="45">
        <v>2049.0470000000005</v>
      </c>
    </row>
    <row r="681" spans="1:6" x14ac:dyDescent="0.25">
      <c r="A681" t="s">
        <v>2367</v>
      </c>
      <c r="B681" t="s">
        <v>3752</v>
      </c>
      <c r="C681" t="s">
        <v>2363</v>
      </c>
      <c r="D681">
        <v>58.542000000000002</v>
      </c>
      <c r="E681" s="45">
        <v>34.842352499060503</v>
      </c>
      <c r="F681" s="45">
        <v>2039.741</v>
      </c>
    </row>
    <row r="682" spans="1:6" x14ac:dyDescent="0.25">
      <c r="A682" t="s">
        <v>2397</v>
      </c>
      <c r="B682" t="s">
        <v>3616</v>
      </c>
      <c r="C682" t="s">
        <v>2363</v>
      </c>
      <c r="D682">
        <v>29.03</v>
      </c>
      <c r="E682" s="45">
        <v>70.224181880812949</v>
      </c>
      <c r="F682" s="45">
        <v>2038.6079999999999</v>
      </c>
    </row>
    <row r="683" spans="1:6" x14ac:dyDescent="0.25">
      <c r="A683" t="s">
        <v>2722</v>
      </c>
      <c r="B683" t="s">
        <v>2771</v>
      </c>
      <c r="C683" t="s">
        <v>2358</v>
      </c>
      <c r="D683">
        <v>91</v>
      </c>
      <c r="E683" s="45">
        <v>21.978000000000002</v>
      </c>
      <c r="F683" s="45">
        <v>1999.998</v>
      </c>
    </row>
    <row r="684" spans="1:6" x14ac:dyDescent="0.25">
      <c r="A684" t="s">
        <v>2371</v>
      </c>
      <c r="B684" t="s">
        <v>2971</v>
      </c>
      <c r="C684" t="s">
        <v>2363</v>
      </c>
      <c r="D684">
        <v>1.954</v>
      </c>
      <c r="E684" s="45">
        <v>1021.7502558853635</v>
      </c>
      <c r="F684" s="45">
        <v>1996.5000000000002</v>
      </c>
    </row>
    <row r="685" spans="1:6" x14ac:dyDescent="0.25">
      <c r="A685" t="s">
        <v>2422</v>
      </c>
      <c r="B685" t="s">
        <v>3106</v>
      </c>
      <c r="C685" t="s">
        <v>2363</v>
      </c>
      <c r="D685">
        <v>58.352000000000004</v>
      </c>
      <c r="E685" s="45">
        <v>33.860930216616396</v>
      </c>
      <c r="F685" s="45">
        <v>1975.8530000000001</v>
      </c>
    </row>
    <row r="686" spans="1:6" x14ac:dyDescent="0.25">
      <c r="A686" t="s">
        <v>2799</v>
      </c>
      <c r="B686" t="s">
        <v>2801</v>
      </c>
      <c r="C686" t="s">
        <v>2363</v>
      </c>
      <c r="D686">
        <v>10</v>
      </c>
      <c r="E686" s="45">
        <v>190.94900000000001</v>
      </c>
      <c r="F686" s="45">
        <v>1909.4900000000002</v>
      </c>
    </row>
    <row r="687" spans="1:6" x14ac:dyDescent="0.25">
      <c r="A687" t="s">
        <v>2367</v>
      </c>
      <c r="B687" t="s">
        <v>3462</v>
      </c>
      <c r="C687" t="s">
        <v>2363</v>
      </c>
      <c r="D687">
        <v>30</v>
      </c>
      <c r="E687" s="45">
        <v>62.467533333333343</v>
      </c>
      <c r="F687" s="45">
        <v>1874.0260000000003</v>
      </c>
    </row>
    <row r="688" spans="1:6" x14ac:dyDescent="0.25">
      <c r="A688" t="s">
        <v>2360</v>
      </c>
      <c r="B688" t="s">
        <v>2929</v>
      </c>
      <c r="C688" t="s">
        <v>2363</v>
      </c>
      <c r="D688">
        <v>20</v>
      </c>
      <c r="E688" s="45">
        <v>93.619350000000011</v>
      </c>
      <c r="F688" s="45">
        <v>1872.3870000000002</v>
      </c>
    </row>
    <row r="689" spans="1:6" x14ac:dyDescent="0.25">
      <c r="A689" t="s">
        <v>2371</v>
      </c>
      <c r="B689" t="s">
        <v>3106</v>
      </c>
      <c r="C689" t="s">
        <v>2363</v>
      </c>
      <c r="D689">
        <v>55.265999999999998</v>
      </c>
      <c r="E689" s="45">
        <v>33.860836680780231</v>
      </c>
      <c r="F689" s="45">
        <v>1871.3530000000003</v>
      </c>
    </row>
    <row r="690" spans="1:6" x14ac:dyDescent="0.25">
      <c r="A690" t="s">
        <v>2371</v>
      </c>
      <c r="B690" t="s">
        <v>3143</v>
      </c>
      <c r="C690" t="s">
        <v>2363</v>
      </c>
      <c r="D690">
        <v>31.029999999999998</v>
      </c>
      <c r="E690" s="45">
        <v>59.186593619078323</v>
      </c>
      <c r="F690" s="45">
        <v>1836.5600000000002</v>
      </c>
    </row>
    <row r="691" spans="1:6" x14ac:dyDescent="0.25">
      <c r="A691" t="s">
        <v>2365</v>
      </c>
      <c r="B691" t="s">
        <v>3222</v>
      </c>
      <c r="C691" t="s">
        <v>2358</v>
      </c>
      <c r="D691">
        <v>85</v>
      </c>
      <c r="E691" s="45">
        <v>21.505000000000003</v>
      </c>
      <c r="F691" s="45">
        <v>1827.9250000000002</v>
      </c>
    </row>
    <row r="692" spans="1:6" x14ac:dyDescent="0.25">
      <c r="A692" t="s">
        <v>2371</v>
      </c>
      <c r="B692" t="s">
        <v>3132</v>
      </c>
      <c r="C692" t="s">
        <v>2358</v>
      </c>
      <c r="D692">
        <v>40</v>
      </c>
      <c r="E692" s="45">
        <v>45.001000000000005</v>
      </c>
      <c r="F692" s="45">
        <v>1800.0400000000002</v>
      </c>
    </row>
    <row r="693" spans="1:6" x14ac:dyDescent="0.25">
      <c r="A693" t="s">
        <v>2367</v>
      </c>
      <c r="B693" t="s">
        <v>3639</v>
      </c>
      <c r="C693" t="s">
        <v>2363</v>
      </c>
      <c r="D693">
        <v>51.65</v>
      </c>
      <c r="E693" s="45">
        <v>34.561936108422074</v>
      </c>
      <c r="F693" s="45">
        <v>1785.124</v>
      </c>
    </row>
    <row r="694" spans="1:6" x14ac:dyDescent="0.25">
      <c r="A694" t="s">
        <v>2420</v>
      </c>
      <c r="B694" t="s">
        <v>3128</v>
      </c>
      <c r="C694" t="s">
        <v>2358</v>
      </c>
      <c r="D694">
        <v>40</v>
      </c>
      <c r="E694" s="45">
        <v>44.586850000000005</v>
      </c>
      <c r="F694" s="45">
        <v>1783.4740000000002</v>
      </c>
    </row>
    <row r="695" spans="1:6" x14ac:dyDescent="0.25">
      <c r="A695" t="s">
        <v>2365</v>
      </c>
      <c r="B695" t="s">
        <v>2999</v>
      </c>
      <c r="C695" t="s">
        <v>2358</v>
      </c>
      <c r="D695">
        <v>402</v>
      </c>
      <c r="E695" s="45">
        <v>4.4330000000000007</v>
      </c>
      <c r="F695" s="45">
        <v>1782.0660000000003</v>
      </c>
    </row>
    <row r="696" spans="1:6" x14ac:dyDescent="0.25">
      <c r="A696" t="s">
        <v>2371</v>
      </c>
      <c r="B696" t="s">
        <v>2985</v>
      </c>
      <c r="C696" t="s">
        <v>2358</v>
      </c>
      <c r="D696">
        <v>128</v>
      </c>
      <c r="E696" s="45">
        <v>13.860000000000001</v>
      </c>
      <c r="F696" s="45">
        <v>1774.0800000000002</v>
      </c>
    </row>
    <row r="697" spans="1:6" x14ac:dyDescent="0.25">
      <c r="A697" t="s">
        <v>3436</v>
      </c>
      <c r="B697" t="s">
        <v>3720</v>
      </c>
      <c r="C697" t="s">
        <v>2363</v>
      </c>
      <c r="D697">
        <v>5.8999999999999997E-2</v>
      </c>
      <c r="E697" s="45">
        <v>29636.423728813563</v>
      </c>
      <c r="F697" s="45">
        <v>1748.5490000000002</v>
      </c>
    </row>
    <row r="698" spans="1:6" x14ac:dyDescent="0.25">
      <c r="A698" t="s">
        <v>2722</v>
      </c>
      <c r="B698" t="s">
        <v>2757</v>
      </c>
      <c r="C698" t="s">
        <v>2358</v>
      </c>
      <c r="D698">
        <v>68</v>
      </c>
      <c r="E698" s="45">
        <v>25.599750000000004</v>
      </c>
      <c r="F698" s="45">
        <v>1740.7830000000004</v>
      </c>
    </row>
    <row r="699" spans="1:6" x14ac:dyDescent="0.25">
      <c r="A699" t="s">
        <v>2422</v>
      </c>
      <c r="B699" t="s">
        <v>3038</v>
      </c>
      <c r="C699" t="s">
        <v>2363</v>
      </c>
      <c r="D699">
        <v>8.3940000000000001</v>
      </c>
      <c r="E699" s="45">
        <v>207.30819633071243</v>
      </c>
      <c r="F699" s="45">
        <v>1740.1450000000002</v>
      </c>
    </row>
    <row r="700" spans="1:6" x14ac:dyDescent="0.25">
      <c r="A700" t="s">
        <v>2365</v>
      </c>
      <c r="B700" t="s">
        <v>2994</v>
      </c>
      <c r="C700" t="s">
        <v>2358</v>
      </c>
      <c r="D700">
        <v>240</v>
      </c>
      <c r="E700" s="45">
        <v>7.2490000000000006</v>
      </c>
      <c r="F700" s="45">
        <v>1739.7600000000002</v>
      </c>
    </row>
    <row r="701" spans="1:6" x14ac:dyDescent="0.25">
      <c r="A701" t="s">
        <v>2360</v>
      </c>
      <c r="B701" t="s">
        <v>3593</v>
      </c>
      <c r="C701" t="s">
        <v>2363</v>
      </c>
      <c r="D701">
        <v>40.441000000000003</v>
      </c>
      <c r="E701" s="45">
        <v>42.724042432185165</v>
      </c>
      <c r="F701" s="45">
        <v>1727.8030000000003</v>
      </c>
    </row>
    <row r="702" spans="1:6" x14ac:dyDescent="0.25">
      <c r="A702" t="s">
        <v>2360</v>
      </c>
      <c r="B702" t="s">
        <v>2818</v>
      </c>
      <c r="C702" t="s">
        <v>2358</v>
      </c>
      <c r="D702">
        <v>1</v>
      </c>
      <c r="E702" s="45">
        <v>1727.3080000000002</v>
      </c>
      <c r="F702" s="45">
        <v>1727.3080000000002</v>
      </c>
    </row>
    <row r="703" spans="1:6" x14ac:dyDescent="0.25">
      <c r="A703" t="s">
        <v>2420</v>
      </c>
      <c r="B703" t="s">
        <v>3702</v>
      </c>
      <c r="C703" t="s">
        <v>2363</v>
      </c>
      <c r="D703">
        <v>64.540000000000006</v>
      </c>
      <c r="E703" s="45">
        <v>26.715819646730711</v>
      </c>
      <c r="F703" s="45">
        <v>1724.2390000000003</v>
      </c>
    </row>
    <row r="704" spans="1:6" x14ac:dyDescent="0.25">
      <c r="A704" t="s">
        <v>2367</v>
      </c>
      <c r="B704" t="s">
        <v>3751</v>
      </c>
      <c r="C704" t="s">
        <v>2363</v>
      </c>
      <c r="D704">
        <v>30</v>
      </c>
      <c r="E704" s="45">
        <v>56.17260000000001</v>
      </c>
      <c r="F704" s="45">
        <v>1685.1780000000003</v>
      </c>
    </row>
    <row r="705" spans="1:6" x14ac:dyDescent="0.25">
      <c r="A705" t="s">
        <v>2367</v>
      </c>
      <c r="B705" t="s">
        <v>3695</v>
      </c>
      <c r="C705" t="s">
        <v>2363</v>
      </c>
      <c r="D705">
        <v>13</v>
      </c>
      <c r="E705" s="45">
        <v>129.50469230769232</v>
      </c>
      <c r="F705" s="45">
        <v>1683.5610000000001</v>
      </c>
    </row>
    <row r="706" spans="1:6" x14ac:dyDescent="0.25">
      <c r="A706" t="s">
        <v>2360</v>
      </c>
      <c r="B706" t="s">
        <v>2902</v>
      </c>
      <c r="C706" t="s">
        <v>2363</v>
      </c>
      <c r="D706">
        <v>11.4</v>
      </c>
      <c r="E706" s="45">
        <v>146.99763157894739</v>
      </c>
      <c r="F706" s="45">
        <v>1675.7730000000004</v>
      </c>
    </row>
    <row r="707" spans="1:6" x14ac:dyDescent="0.25">
      <c r="A707" t="s">
        <v>2722</v>
      </c>
      <c r="B707" t="s">
        <v>2779</v>
      </c>
      <c r="C707" t="s">
        <v>2358</v>
      </c>
      <c r="D707">
        <v>440</v>
      </c>
      <c r="E707" s="45">
        <v>3.7817250000000002</v>
      </c>
      <c r="F707" s="45">
        <v>1663.9590000000001</v>
      </c>
    </row>
    <row r="708" spans="1:6" x14ac:dyDescent="0.25">
      <c r="A708" t="s">
        <v>2365</v>
      </c>
      <c r="B708" t="s">
        <v>3002</v>
      </c>
      <c r="C708" t="s">
        <v>2358</v>
      </c>
      <c r="D708">
        <v>627</v>
      </c>
      <c r="E708" s="45">
        <v>2.6070000000000002</v>
      </c>
      <c r="F708" s="45">
        <v>1634.5890000000002</v>
      </c>
    </row>
    <row r="709" spans="1:6" x14ac:dyDescent="0.25">
      <c r="A709" t="s">
        <v>2365</v>
      </c>
      <c r="B709" t="s">
        <v>2844</v>
      </c>
      <c r="C709" t="s">
        <v>2358</v>
      </c>
      <c r="D709">
        <v>580</v>
      </c>
      <c r="E709" s="45">
        <v>2.8050000000000002</v>
      </c>
      <c r="F709" s="45">
        <v>1626.9</v>
      </c>
    </row>
    <row r="710" spans="1:6" x14ac:dyDescent="0.25">
      <c r="A710" t="s">
        <v>2360</v>
      </c>
      <c r="B710" t="s">
        <v>3637</v>
      </c>
      <c r="C710" t="s">
        <v>2363</v>
      </c>
      <c r="D710">
        <v>10.761000000000001</v>
      </c>
      <c r="E710" s="45">
        <v>148.49948889508408</v>
      </c>
      <c r="F710" s="45">
        <v>1598.0029999999999</v>
      </c>
    </row>
    <row r="711" spans="1:6" x14ac:dyDescent="0.25">
      <c r="A711" t="s">
        <v>2422</v>
      </c>
      <c r="B711" t="s">
        <v>3638</v>
      </c>
      <c r="C711" t="s">
        <v>2363</v>
      </c>
      <c r="D711">
        <v>20.771000000000001</v>
      </c>
      <c r="E711" s="45">
        <v>76.396803235279961</v>
      </c>
      <c r="F711" s="45">
        <v>1586.8380000000002</v>
      </c>
    </row>
    <row r="712" spans="1:6" x14ac:dyDescent="0.25">
      <c r="A712" t="s">
        <v>2722</v>
      </c>
      <c r="B712" t="s">
        <v>2723</v>
      </c>
      <c r="C712" t="s">
        <v>2363</v>
      </c>
      <c r="D712">
        <v>10</v>
      </c>
      <c r="E712" s="45">
        <v>154.7458</v>
      </c>
      <c r="F712" s="45">
        <v>1547.4580000000001</v>
      </c>
    </row>
    <row r="713" spans="1:6" x14ac:dyDescent="0.25">
      <c r="A713" t="s">
        <v>2371</v>
      </c>
      <c r="B713" t="s">
        <v>3052</v>
      </c>
      <c r="C713" t="s">
        <v>2358</v>
      </c>
      <c r="D713">
        <v>278</v>
      </c>
      <c r="E713" s="45">
        <v>5.5</v>
      </c>
      <c r="F713" s="45">
        <v>1529</v>
      </c>
    </row>
    <row r="714" spans="1:6" x14ac:dyDescent="0.25">
      <c r="A714" t="s">
        <v>2371</v>
      </c>
      <c r="B714" t="s">
        <v>3156</v>
      </c>
      <c r="C714" t="s">
        <v>2363</v>
      </c>
      <c r="D714">
        <v>3.339</v>
      </c>
      <c r="E714" s="45">
        <v>457.77987421383648</v>
      </c>
      <c r="F714" s="45">
        <v>1528.527</v>
      </c>
    </row>
    <row r="715" spans="1:6" x14ac:dyDescent="0.25">
      <c r="A715" t="s">
        <v>2799</v>
      </c>
      <c r="B715" t="s">
        <v>2802</v>
      </c>
      <c r="C715" t="s">
        <v>2363</v>
      </c>
      <c r="D715">
        <v>8</v>
      </c>
      <c r="E715" s="45">
        <v>190.57500000000002</v>
      </c>
      <c r="F715" s="45">
        <v>1524.6000000000001</v>
      </c>
    </row>
    <row r="716" spans="1:6" x14ac:dyDescent="0.25">
      <c r="A716" t="s">
        <v>2367</v>
      </c>
      <c r="B716" t="s">
        <v>3599</v>
      </c>
      <c r="C716" t="s">
        <v>2363</v>
      </c>
      <c r="D716">
        <v>50</v>
      </c>
      <c r="E716" s="45">
        <v>30.44866</v>
      </c>
      <c r="F716" s="45">
        <v>1522.433</v>
      </c>
    </row>
    <row r="717" spans="1:6" x14ac:dyDescent="0.25">
      <c r="A717" t="s">
        <v>2371</v>
      </c>
      <c r="B717" t="s">
        <v>2845</v>
      </c>
      <c r="C717" t="s">
        <v>2363</v>
      </c>
      <c r="D717">
        <v>11.872999999999999</v>
      </c>
      <c r="E717" s="45">
        <v>127.62427356186306</v>
      </c>
      <c r="F717" s="45">
        <v>1515.2830000000001</v>
      </c>
    </row>
    <row r="718" spans="1:6" x14ac:dyDescent="0.25">
      <c r="A718" t="s">
        <v>2422</v>
      </c>
      <c r="B718" t="s">
        <v>3026</v>
      </c>
      <c r="C718" t="s">
        <v>2363</v>
      </c>
      <c r="D718">
        <v>4.1000000000000002E-2</v>
      </c>
      <c r="E718" s="45">
        <v>36687.414634146342</v>
      </c>
      <c r="F718" s="45">
        <v>1504.1840000000002</v>
      </c>
    </row>
    <row r="719" spans="1:6" x14ac:dyDescent="0.25">
      <c r="A719" t="s">
        <v>2367</v>
      </c>
      <c r="B719" t="s">
        <v>3744</v>
      </c>
      <c r="C719" t="s">
        <v>2363</v>
      </c>
      <c r="D719">
        <v>55.488999999999997</v>
      </c>
      <c r="E719" s="45">
        <v>26.678602966353694</v>
      </c>
      <c r="F719" s="45">
        <v>1480.3690000000001</v>
      </c>
    </row>
    <row r="720" spans="1:6" x14ac:dyDescent="0.25">
      <c r="A720" t="s">
        <v>2371</v>
      </c>
      <c r="B720" t="s">
        <v>3020</v>
      </c>
      <c r="C720" t="s">
        <v>2363</v>
      </c>
      <c r="D720">
        <v>1.1599999999999999</v>
      </c>
      <c r="E720" s="45">
        <v>1265</v>
      </c>
      <c r="F720" s="45">
        <v>1467.3999999999999</v>
      </c>
    </row>
    <row r="721" spans="1:6" x14ac:dyDescent="0.25">
      <c r="A721" t="s">
        <v>2722</v>
      </c>
      <c r="B721" t="s">
        <v>2778</v>
      </c>
      <c r="C721" t="s">
        <v>2358</v>
      </c>
      <c r="D721">
        <v>50</v>
      </c>
      <c r="E721" s="45">
        <v>29.333919999999999</v>
      </c>
      <c r="F721" s="45">
        <v>1466.6959999999999</v>
      </c>
    </row>
    <row r="722" spans="1:6" x14ac:dyDescent="0.25">
      <c r="A722" t="s">
        <v>2371</v>
      </c>
      <c r="B722" t="s">
        <v>2861</v>
      </c>
      <c r="C722" t="s">
        <v>2363</v>
      </c>
      <c r="D722">
        <v>0.64</v>
      </c>
      <c r="E722" s="45">
        <v>2279.0625</v>
      </c>
      <c r="F722" s="45">
        <v>1458.6000000000001</v>
      </c>
    </row>
    <row r="723" spans="1:6" x14ac:dyDescent="0.25">
      <c r="A723" t="s">
        <v>2367</v>
      </c>
      <c r="B723" t="s">
        <v>3653</v>
      </c>
      <c r="C723" t="s">
        <v>2363</v>
      </c>
      <c r="D723">
        <v>55.835999999999999</v>
      </c>
      <c r="E723" s="45">
        <v>26.117809298660365</v>
      </c>
      <c r="F723" s="45">
        <v>1458.3140000000001</v>
      </c>
    </row>
    <row r="724" spans="1:6" x14ac:dyDescent="0.25">
      <c r="A724" t="s">
        <v>2367</v>
      </c>
      <c r="B724" t="s">
        <v>3569</v>
      </c>
      <c r="C724" t="s">
        <v>2363</v>
      </c>
      <c r="D724">
        <v>910</v>
      </c>
      <c r="E724" s="45">
        <v>1.5965230769230769</v>
      </c>
      <c r="F724" s="45">
        <v>1452.836</v>
      </c>
    </row>
    <row r="725" spans="1:6" x14ac:dyDescent="0.25">
      <c r="A725" t="s">
        <v>2365</v>
      </c>
      <c r="B725" t="s">
        <v>2895</v>
      </c>
      <c r="C725" t="s">
        <v>2358</v>
      </c>
      <c r="D725">
        <v>1</v>
      </c>
      <c r="E725" s="45">
        <v>1446.2470000000001</v>
      </c>
      <c r="F725" s="45">
        <v>1446.2470000000001</v>
      </c>
    </row>
    <row r="726" spans="1:6" x14ac:dyDescent="0.25">
      <c r="A726" t="s">
        <v>2371</v>
      </c>
      <c r="B726" t="s">
        <v>3102</v>
      </c>
      <c r="C726" t="s">
        <v>2363</v>
      </c>
      <c r="D726">
        <v>7.4180000000000001</v>
      </c>
      <c r="E726" s="45">
        <v>192.28053383661367</v>
      </c>
      <c r="F726" s="45">
        <v>1426.3370000000002</v>
      </c>
    </row>
    <row r="727" spans="1:6" x14ac:dyDescent="0.25">
      <c r="A727" t="s">
        <v>2371</v>
      </c>
      <c r="B727" t="s">
        <v>3124</v>
      </c>
      <c r="C727" t="s">
        <v>2363</v>
      </c>
      <c r="D727">
        <v>20.939</v>
      </c>
      <c r="E727" s="45">
        <v>67.642198767849465</v>
      </c>
      <c r="F727" s="45">
        <v>1416.36</v>
      </c>
    </row>
    <row r="728" spans="1:6" x14ac:dyDescent="0.25">
      <c r="A728" t="s">
        <v>2365</v>
      </c>
      <c r="B728" t="s">
        <v>3216</v>
      </c>
      <c r="C728" t="s">
        <v>2358</v>
      </c>
      <c r="D728">
        <v>65</v>
      </c>
      <c r="E728" s="45">
        <v>21.505000000000003</v>
      </c>
      <c r="F728" s="45">
        <v>1397.8250000000003</v>
      </c>
    </row>
    <row r="729" spans="1:6" x14ac:dyDescent="0.25">
      <c r="A729" t="s">
        <v>2371</v>
      </c>
      <c r="B729" t="s">
        <v>3131</v>
      </c>
      <c r="C729" t="s">
        <v>2363</v>
      </c>
      <c r="D729">
        <v>1.0960000000000001</v>
      </c>
      <c r="E729" s="45">
        <v>1272.3366788321168</v>
      </c>
      <c r="F729" s="45">
        <v>1394.4810000000002</v>
      </c>
    </row>
    <row r="730" spans="1:6" x14ac:dyDescent="0.25">
      <c r="A730" t="s">
        <v>2371</v>
      </c>
      <c r="B730" t="s">
        <v>3148</v>
      </c>
      <c r="C730" t="s">
        <v>2363</v>
      </c>
      <c r="D730">
        <v>11.703000000000001</v>
      </c>
      <c r="E730" s="45">
        <v>118.76860634025465</v>
      </c>
      <c r="F730" s="45">
        <v>1389.9490000000003</v>
      </c>
    </row>
    <row r="731" spans="1:6" x14ac:dyDescent="0.25">
      <c r="A731" t="s">
        <v>2365</v>
      </c>
      <c r="B731" t="s">
        <v>3214</v>
      </c>
      <c r="C731" t="s">
        <v>2358</v>
      </c>
      <c r="D731">
        <v>60</v>
      </c>
      <c r="E731" s="45">
        <v>23.012000000000004</v>
      </c>
      <c r="F731" s="45">
        <v>1380.7200000000003</v>
      </c>
    </row>
    <row r="732" spans="1:6" x14ac:dyDescent="0.25">
      <c r="A732" t="s">
        <v>2371</v>
      </c>
      <c r="B732" t="s">
        <v>3014</v>
      </c>
      <c r="C732" t="s">
        <v>2358</v>
      </c>
      <c r="D732">
        <v>524</v>
      </c>
      <c r="E732" s="45">
        <v>2.6072309160305345</v>
      </c>
      <c r="F732" s="45">
        <v>1366.1890000000001</v>
      </c>
    </row>
    <row r="733" spans="1:6" x14ac:dyDescent="0.25">
      <c r="A733" t="s">
        <v>2422</v>
      </c>
      <c r="B733" t="s">
        <v>3071</v>
      </c>
      <c r="C733" t="s">
        <v>2363</v>
      </c>
      <c r="D733">
        <v>3.9</v>
      </c>
      <c r="E733" s="45">
        <v>349.5602564102565</v>
      </c>
      <c r="F733" s="45">
        <v>1363.2850000000003</v>
      </c>
    </row>
    <row r="734" spans="1:6" x14ac:dyDescent="0.25">
      <c r="A734" t="s">
        <v>2365</v>
      </c>
      <c r="B734" t="s">
        <v>2920</v>
      </c>
      <c r="C734" t="s">
        <v>2363</v>
      </c>
      <c r="D734">
        <v>1.1299999999999999</v>
      </c>
      <c r="E734" s="45">
        <v>1203.4778761061948</v>
      </c>
      <c r="F734" s="45">
        <v>1359.93</v>
      </c>
    </row>
    <row r="735" spans="1:6" x14ac:dyDescent="0.25">
      <c r="A735" t="s">
        <v>2722</v>
      </c>
      <c r="B735" t="s">
        <v>2768</v>
      </c>
      <c r="C735" t="s">
        <v>2358</v>
      </c>
      <c r="D735">
        <v>180</v>
      </c>
      <c r="E735" s="45">
        <v>7.4804277777777779</v>
      </c>
      <c r="F735" s="45">
        <v>1346.4770000000001</v>
      </c>
    </row>
    <row r="736" spans="1:6" x14ac:dyDescent="0.25">
      <c r="A736" t="s">
        <v>2397</v>
      </c>
      <c r="B736" t="s">
        <v>3535</v>
      </c>
      <c r="C736" t="s">
        <v>2363</v>
      </c>
      <c r="D736">
        <v>66.036000000000001</v>
      </c>
      <c r="E736" s="45">
        <v>20.356229935186871</v>
      </c>
      <c r="F736" s="45">
        <v>1344.2440000000001</v>
      </c>
    </row>
    <row r="737" spans="1:6" x14ac:dyDescent="0.25">
      <c r="A737" t="s">
        <v>2397</v>
      </c>
      <c r="B737" t="s">
        <v>3737</v>
      </c>
      <c r="C737" t="s">
        <v>2363</v>
      </c>
      <c r="D737">
        <v>28.956000000000003</v>
      </c>
      <c r="E737" s="45">
        <v>46.199924022655068</v>
      </c>
      <c r="F737" s="45">
        <v>1337.7650000000003</v>
      </c>
    </row>
    <row r="738" spans="1:6" x14ac:dyDescent="0.25">
      <c r="A738" t="s">
        <v>2360</v>
      </c>
      <c r="B738" t="s">
        <v>2983</v>
      </c>
      <c r="C738" t="s">
        <v>2363</v>
      </c>
      <c r="D738">
        <v>0.36</v>
      </c>
      <c r="E738" s="45">
        <v>3666.666666666667</v>
      </c>
      <c r="F738" s="45">
        <v>1320</v>
      </c>
    </row>
    <row r="739" spans="1:6" x14ac:dyDescent="0.25">
      <c r="A739" t="s">
        <v>2371</v>
      </c>
      <c r="B739" t="s">
        <v>2956</v>
      </c>
      <c r="C739" t="s">
        <v>2363</v>
      </c>
      <c r="D739">
        <v>2.5009999999999999</v>
      </c>
      <c r="E739" s="45">
        <v>519.68292682926835</v>
      </c>
      <c r="F739" s="45">
        <v>1299.7270000000001</v>
      </c>
    </row>
    <row r="740" spans="1:6" x14ac:dyDescent="0.25">
      <c r="A740" t="s">
        <v>2365</v>
      </c>
      <c r="B740" t="s">
        <v>2921</v>
      </c>
      <c r="C740" t="s">
        <v>2363</v>
      </c>
      <c r="D740">
        <v>0.86</v>
      </c>
      <c r="E740" s="45">
        <v>1504.1860465116281</v>
      </c>
      <c r="F740" s="45">
        <v>1293.6000000000001</v>
      </c>
    </row>
    <row r="741" spans="1:6" x14ac:dyDescent="0.25">
      <c r="A741" t="s">
        <v>2371</v>
      </c>
      <c r="B741" t="s">
        <v>3032</v>
      </c>
      <c r="C741" t="s">
        <v>2363</v>
      </c>
      <c r="D741">
        <v>12.893000000000001</v>
      </c>
      <c r="E741" s="45">
        <v>99.761886294888697</v>
      </c>
      <c r="F741" s="45">
        <v>1286.23</v>
      </c>
    </row>
    <row r="742" spans="1:6" x14ac:dyDescent="0.25">
      <c r="A742" t="s">
        <v>3436</v>
      </c>
      <c r="B742" t="s">
        <v>3710</v>
      </c>
      <c r="C742" t="s">
        <v>2363</v>
      </c>
      <c r="D742">
        <v>5.6000000000000001E-2</v>
      </c>
      <c r="E742" s="45">
        <v>22726.000000000004</v>
      </c>
      <c r="F742" s="45">
        <v>1272.6560000000002</v>
      </c>
    </row>
    <row r="743" spans="1:6" x14ac:dyDescent="0.25">
      <c r="A743" t="s">
        <v>2371</v>
      </c>
      <c r="B743" t="s">
        <v>2958</v>
      </c>
      <c r="C743" t="s">
        <v>2363</v>
      </c>
      <c r="D743">
        <v>4.7249999999999996</v>
      </c>
      <c r="E743" s="45">
        <v>268.88888888888891</v>
      </c>
      <c r="F743" s="45">
        <v>1270.5</v>
      </c>
    </row>
    <row r="744" spans="1:6" x14ac:dyDescent="0.25">
      <c r="A744" t="s">
        <v>2371</v>
      </c>
      <c r="B744" t="s">
        <v>2807</v>
      </c>
      <c r="C744" t="s">
        <v>2358</v>
      </c>
      <c r="D744">
        <v>1</v>
      </c>
      <c r="E744" s="45">
        <v>1261.3370000000002</v>
      </c>
      <c r="F744" s="45">
        <v>1261.3370000000002</v>
      </c>
    </row>
    <row r="745" spans="1:6" x14ac:dyDescent="0.25">
      <c r="A745" t="s">
        <v>2799</v>
      </c>
      <c r="B745" t="s">
        <v>2804</v>
      </c>
      <c r="C745" t="s">
        <v>2358</v>
      </c>
      <c r="D745">
        <v>3</v>
      </c>
      <c r="E745" s="45">
        <v>419.83333333333337</v>
      </c>
      <c r="F745" s="45">
        <v>1259.5</v>
      </c>
    </row>
    <row r="746" spans="1:6" x14ac:dyDescent="0.25">
      <c r="A746" t="s">
        <v>2371</v>
      </c>
      <c r="B746" t="s">
        <v>2978</v>
      </c>
      <c r="C746" t="s">
        <v>2363</v>
      </c>
      <c r="D746">
        <v>0.35399999999999998</v>
      </c>
      <c r="E746" s="45">
        <v>3544.7966101694919</v>
      </c>
      <c r="F746" s="45">
        <v>1254.8580000000002</v>
      </c>
    </row>
    <row r="747" spans="1:6" x14ac:dyDescent="0.25">
      <c r="A747" t="s">
        <v>2371</v>
      </c>
      <c r="B747" t="s">
        <v>2887</v>
      </c>
      <c r="C747" t="s">
        <v>2363</v>
      </c>
      <c r="D747">
        <v>1.9000000000000004</v>
      </c>
      <c r="E747" s="45">
        <v>659.99999999999989</v>
      </c>
      <c r="F747" s="45">
        <v>1254</v>
      </c>
    </row>
    <row r="748" spans="1:6" x14ac:dyDescent="0.25">
      <c r="A748" t="s">
        <v>2365</v>
      </c>
      <c r="B748" t="s">
        <v>3301</v>
      </c>
      <c r="C748" t="s">
        <v>2358</v>
      </c>
      <c r="D748">
        <v>680</v>
      </c>
      <c r="E748" s="45">
        <v>1.8040000000000003</v>
      </c>
      <c r="F748" s="45">
        <v>1226.7200000000003</v>
      </c>
    </row>
    <row r="749" spans="1:6" x14ac:dyDescent="0.25">
      <c r="A749" t="s">
        <v>2722</v>
      </c>
      <c r="B749" t="s">
        <v>2774</v>
      </c>
      <c r="C749" t="s">
        <v>2358</v>
      </c>
      <c r="D749">
        <v>58</v>
      </c>
      <c r="E749" s="45">
        <v>20.999948275862071</v>
      </c>
      <c r="F749" s="45">
        <v>1217.9970000000001</v>
      </c>
    </row>
    <row r="750" spans="1:6" x14ac:dyDescent="0.25">
      <c r="A750" t="s">
        <v>2371</v>
      </c>
      <c r="B750" t="s">
        <v>3072</v>
      </c>
      <c r="C750" t="s">
        <v>2363</v>
      </c>
      <c r="D750">
        <v>0.99</v>
      </c>
      <c r="E750" s="45">
        <v>1225.0000000000002</v>
      </c>
      <c r="F750" s="45">
        <v>1212.7500000000002</v>
      </c>
    </row>
    <row r="751" spans="1:6" x14ac:dyDescent="0.25">
      <c r="A751" t="s">
        <v>2367</v>
      </c>
      <c r="B751" t="s">
        <v>3577</v>
      </c>
      <c r="C751" t="s">
        <v>2363</v>
      </c>
      <c r="D751">
        <v>9.9969999999999999</v>
      </c>
      <c r="E751" s="45">
        <v>119.61578473542062</v>
      </c>
      <c r="F751" s="45">
        <v>1195.799</v>
      </c>
    </row>
    <row r="752" spans="1:6" x14ac:dyDescent="0.25">
      <c r="A752" t="s">
        <v>2397</v>
      </c>
      <c r="B752" t="s">
        <v>3554</v>
      </c>
      <c r="C752" t="s">
        <v>2363</v>
      </c>
      <c r="D752">
        <v>7.149</v>
      </c>
      <c r="E752" s="45">
        <v>166.67100293747379</v>
      </c>
      <c r="F752" s="45">
        <v>1191.5310000000002</v>
      </c>
    </row>
    <row r="753" spans="1:6" x14ac:dyDescent="0.25">
      <c r="A753" t="s">
        <v>2367</v>
      </c>
      <c r="B753" t="s">
        <v>3607</v>
      </c>
      <c r="C753" t="s">
        <v>2363</v>
      </c>
      <c r="D753">
        <v>14.955</v>
      </c>
      <c r="E753" s="45">
        <v>79.649414911400868</v>
      </c>
      <c r="F753" s="45">
        <v>1191.1569999999999</v>
      </c>
    </row>
    <row r="754" spans="1:6" x14ac:dyDescent="0.25">
      <c r="A754" t="s">
        <v>2367</v>
      </c>
      <c r="B754" t="s">
        <v>3556</v>
      </c>
      <c r="C754" t="s">
        <v>2363</v>
      </c>
      <c r="D754">
        <v>88.798000000000002</v>
      </c>
      <c r="E754" s="45">
        <v>13.287506475371069</v>
      </c>
      <c r="F754" s="45">
        <v>1179.9040000000002</v>
      </c>
    </row>
    <row r="755" spans="1:6" x14ac:dyDescent="0.25">
      <c r="A755" t="s">
        <v>2371</v>
      </c>
      <c r="B755" t="s">
        <v>3129</v>
      </c>
      <c r="C755" t="s">
        <v>2363</v>
      </c>
      <c r="D755">
        <v>5</v>
      </c>
      <c r="E755" s="45">
        <v>234.3</v>
      </c>
      <c r="F755" s="45">
        <v>1171.5</v>
      </c>
    </row>
    <row r="756" spans="1:6" x14ac:dyDescent="0.25">
      <c r="A756" t="s">
        <v>2397</v>
      </c>
      <c r="B756" t="s">
        <v>3747</v>
      </c>
      <c r="C756" t="s">
        <v>2363</v>
      </c>
      <c r="D756">
        <v>50.244999999999997</v>
      </c>
      <c r="E756" s="45">
        <v>23.100109463628225</v>
      </c>
      <c r="F756" s="45">
        <v>1160.6650000000002</v>
      </c>
    </row>
    <row r="757" spans="1:6" x14ac:dyDescent="0.25">
      <c r="A757" t="s">
        <v>2360</v>
      </c>
      <c r="B757" t="s">
        <v>2896</v>
      </c>
      <c r="C757" t="s">
        <v>2363</v>
      </c>
      <c r="D757">
        <v>1.7</v>
      </c>
      <c r="E757" s="45">
        <v>681.25588235294117</v>
      </c>
      <c r="F757" s="45">
        <v>1158.135</v>
      </c>
    </row>
    <row r="758" spans="1:6" x14ac:dyDescent="0.25">
      <c r="A758" t="s">
        <v>2799</v>
      </c>
      <c r="B758" t="s">
        <v>2806</v>
      </c>
      <c r="C758" t="s">
        <v>2363</v>
      </c>
      <c r="D758">
        <v>2</v>
      </c>
      <c r="E758" s="45">
        <v>572</v>
      </c>
      <c r="F758" s="45">
        <v>1144</v>
      </c>
    </row>
    <row r="759" spans="1:6" x14ac:dyDescent="0.25">
      <c r="A759" t="s">
        <v>2371</v>
      </c>
      <c r="B759" t="s">
        <v>3139</v>
      </c>
      <c r="C759" t="s">
        <v>2363</v>
      </c>
      <c r="D759">
        <v>23.814999999999998</v>
      </c>
      <c r="E759" s="45">
        <v>47.868360277136269</v>
      </c>
      <c r="F759" s="45">
        <v>1139.9850000000001</v>
      </c>
    </row>
    <row r="760" spans="1:6" x14ac:dyDescent="0.25">
      <c r="A760" t="s">
        <v>2365</v>
      </c>
      <c r="B760" t="s">
        <v>3275</v>
      </c>
      <c r="C760" t="s">
        <v>2358</v>
      </c>
      <c r="D760">
        <v>342</v>
      </c>
      <c r="E760" s="45">
        <v>3.278</v>
      </c>
      <c r="F760" s="45">
        <v>1121.076</v>
      </c>
    </row>
    <row r="761" spans="1:6" x14ac:dyDescent="0.25">
      <c r="A761" t="s">
        <v>2365</v>
      </c>
      <c r="B761" t="s">
        <v>2924</v>
      </c>
      <c r="C761" t="s">
        <v>2363</v>
      </c>
      <c r="D761">
        <v>0.41</v>
      </c>
      <c r="E761" s="45">
        <v>2732.9634146341464</v>
      </c>
      <c r="F761" s="45">
        <v>1120.5149999999999</v>
      </c>
    </row>
    <row r="762" spans="1:6" x14ac:dyDescent="0.25">
      <c r="A762" t="s">
        <v>2422</v>
      </c>
      <c r="B762" t="s">
        <v>3076</v>
      </c>
      <c r="C762" t="s">
        <v>2363</v>
      </c>
      <c r="D762">
        <v>2.996</v>
      </c>
      <c r="E762" s="45">
        <v>372.87283044058751</v>
      </c>
      <c r="F762" s="45">
        <v>1117.1270000000002</v>
      </c>
    </row>
    <row r="763" spans="1:6" x14ac:dyDescent="0.25">
      <c r="A763" t="s">
        <v>2360</v>
      </c>
      <c r="B763" t="s">
        <v>3755</v>
      </c>
      <c r="C763" t="s">
        <v>2363</v>
      </c>
      <c r="D763">
        <v>0.52</v>
      </c>
      <c r="E763" s="45">
        <v>2148.1307692307691</v>
      </c>
      <c r="F763" s="45">
        <v>1117.028</v>
      </c>
    </row>
    <row r="764" spans="1:6" x14ac:dyDescent="0.25">
      <c r="A764" t="s">
        <v>2371</v>
      </c>
      <c r="B764" t="s">
        <v>3144</v>
      </c>
      <c r="C764" t="s">
        <v>2363</v>
      </c>
      <c r="D764">
        <v>10.137999999999998</v>
      </c>
      <c r="E764" s="45">
        <v>109.21118563819296</v>
      </c>
      <c r="F764" s="45">
        <v>1107.183</v>
      </c>
    </row>
    <row r="765" spans="1:6" x14ac:dyDescent="0.25">
      <c r="A765" t="s">
        <v>2371</v>
      </c>
      <c r="B765" t="s">
        <v>3154</v>
      </c>
      <c r="C765" t="s">
        <v>2363</v>
      </c>
      <c r="D765">
        <v>14.941000000000001</v>
      </c>
      <c r="E765" s="45">
        <v>74.046248577739107</v>
      </c>
      <c r="F765" s="45">
        <v>1106.325</v>
      </c>
    </row>
    <row r="766" spans="1:6" x14ac:dyDescent="0.25">
      <c r="A766" t="s">
        <v>2365</v>
      </c>
      <c r="B766" t="s">
        <v>3270</v>
      </c>
      <c r="C766" t="s">
        <v>2358</v>
      </c>
      <c r="D766">
        <v>246</v>
      </c>
      <c r="E766" s="45">
        <v>4.4770000000000003</v>
      </c>
      <c r="F766" s="45">
        <v>1101.3420000000001</v>
      </c>
    </row>
    <row r="767" spans="1:6" x14ac:dyDescent="0.25">
      <c r="A767" t="s">
        <v>2371</v>
      </c>
      <c r="B767" t="s">
        <v>2976</v>
      </c>
      <c r="C767" t="s">
        <v>2363</v>
      </c>
      <c r="D767">
        <v>0.45600000000000002</v>
      </c>
      <c r="E767" s="45">
        <v>2388.1578947368425</v>
      </c>
      <c r="F767" s="45">
        <v>1089.0000000000002</v>
      </c>
    </row>
    <row r="768" spans="1:6" x14ac:dyDescent="0.25">
      <c r="A768" t="s">
        <v>2371</v>
      </c>
      <c r="B768" t="s">
        <v>3101</v>
      </c>
      <c r="C768" t="s">
        <v>2363</v>
      </c>
      <c r="D768">
        <v>5.0010000000000003</v>
      </c>
      <c r="E768" s="45">
        <v>217.38912217556492</v>
      </c>
      <c r="F768" s="45">
        <v>1087.1630000000002</v>
      </c>
    </row>
    <row r="769" spans="1:6" x14ac:dyDescent="0.25">
      <c r="A769" t="s">
        <v>2365</v>
      </c>
      <c r="B769" t="s">
        <v>3193</v>
      </c>
      <c r="C769" t="s">
        <v>2358</v>
      </c>
      <c r="D769">
        <v>11</v>
      </c>
      <c r="E769" s="45">
        <v>98.614999999999995</v>
      </c>
      <c r="F769" s="45">
        <v>1084.7649999999999</v>
      </c>
    </row>
    <row r="770" spans="1:6" x14ac:dyDescent="0.25">
      <c r="A770" t="s">
        <v>2371</v>
      </c>
      <c r="B770" t="s">
        <v>3146</v>
      </c>
      <c r="C770" t="s">
        <v>2363</v>
      </c>
      <c r="D770">
        <v>5</v>
      </c>
      <c r="E770" s="45">
        <v>216.15</v>
      </c>
      <c r="F770" s="45">
        <v>1080.75</v>
      </c>
    </row>
    <row r="771" spans="1:6" x14ac:dyDescent="0.25">
      <c r="A771" t="s">
        <v>2360</v>
      </c>
      <c r="B771" t="s">
        <v>3031</v>
      </c>
      <c r="C771" t="s">
        <v>2363</v>
      </c>
      <c r="D771">
        <v>1.2999999999999999E-2</v>
      </c>
      <c r="E771" s="45">
        <v>81230.769230769234</v>
      </c>
      <c r="F771" s="45">
        <v>1056</v>
      </c>
    </row>
    <row r="772" spans="1:6" x14ac:dyDescent="0.25">
      <c r="A772" t="s">
        <v>2371</v>
      </c>
      <c r="B772" t="s">
        <v>3165</v>
      </c>
      <c r="C772" t="s">
        <v>2363</v>
      </c>
      <c r="D772">
        <v>5</v>
      </c>
      <c r="E772" s="45">
        <v>210.46740000000003</v>
      </c>
      <c r="F772" s="45">
        <v>1052.3370000000002</v>
      </c>
    </row>
    <row r="773" spans="1:6" x14ac:dyDescent="0.25">
      <c r="A773" t="s">
        <v>2722</v>
      </c>
      <c r="B773" t="s">
        <v>2766</v>
      </c>
      <c r="C773" t="s">
        <v>2358</v>
      </c>
      <c r="D773">
        <v>608</v>
      </c>
      <c r="E773" s="45">
        <v>1.7269999999999999</v>
      </c>
      <c r="F773" s="45">
        <v>1050.0159999999998</v>
      </c>
    </row>
    <row r="774" spans="1:6" x14ac:dyDescent="0.25">
      <c r="A774" t="s">
        <v>2365</v>
      </c>
      <c r="B774" t="s">
        <v>3278</v>
      </c>
      <c r="C774" t="s">
        <v>2358</v>
      </c>
      <c r="D774">
        <v>136</v>
      </c>
      <c r="E774" s="45">
        <v>7.6670000000000007</v>
      </c>
      <c r="F774" s="45">
        <v>1042.712</v>
      </c>
    </row>
    <row r="775" spans="1:6" x14ac:dyDescent="0.25">
      <c r="A775" t="s">
        <v>2365</v>
      </c>
      <c r="B775" t="s">
        <v>2905</v>
      </c>
      <c r="C775" t="s">
        <v>2363</v>
      </c>
      <c r="D775">
        <v>0.7</v>
      </c>
      <c r="E775" s="45">
        <v>1480.5685714285714</v>
      </c>
      <c r="F775" s="45">
        <v>1036.3979999999999</v>
      </c>
    </row>
    <row r="776" spans="1:6" x14ac:dyDescent="0.25">
      <c r="A776" t="s">
        <v>2420</v>
      </c>
      <c r="B776" t="s">
        <v>3592</v>
      </c>
      <c r="C776" t="s">
        <v>2363</v>
      </c>
      <c r="D776">
        <v>26.177999999999997</v>
      </c>
      <c r="E776" s="45">
        <v>38.859271143708462</v>
      </c>
      <c r="F776" s="45">
        <v>1017.258</v>
      </c>
    </row>
    <row r="777" spans="1:6" x14ac:dyDescent="0.25">
      <c r="A777" t="s">
        <v>2422</v>
      </c>
      <c r="B777" t="s">
        <v>3041</v>
      </c>
      <c r="C777" t="s">
        <v>2363</v>
      </c>
      <c r="D777">
        <v>3.6160000000000001</v>
      </c>
      <c r="E777" s="45">
        <v>281.25746681415927</v>
      </c>
      <c r="F777" s="45">
        <v>1017.0269999999999</v>
      </c>
    </row>
    <row r="778" spans="1:6" x14ac:dyDescent="0.25">
      <c r="A778" t="s">
        <v>2365</v>
      </c>
      <c r="B778" t="s">
        <v>3234</v>
      </c>
      <c r="C778" t="s">
        <v>2358</v>
      </c>
      <c r="D778">
        <v>24</v>
      </c>
      <c r="E778" s="45">
        <v>42.119</v>
      </c>
      <c r="F778" s="45">
        <v>1010.856</v>
      </c>
    </row>
    <row r="779" spans="1:6" x14ac:dyDescent="0.25">
      <c r="A779" t="s">
        <v>2365</v>
      </c>
      <c r="B779" t="s">
        <v>3237</v>
      </c>
      <c r="C779" t="s">
        <v>2358</v>
      </c>
      <c r="D779">
        <v>120</v>
      </c>
      <c r="E779" s="45">
        <v>8.3490000000000002</v>
      </c>
      <c r="F779" s="45">
        <v>1001.88</v>
      </c>
    </row>
    <row r="780" spans="1:6" x14ac:dyDescent="0.25">
      <c r="A780" t="s">
        <v>2371</v>
      </c>
      <c r="B780" t="s">
        <v>3027</v>
      </c>
      <c r="C780" t="s">
        <v>2363</v>
      </c>
      <c r="D780">
        <v>0.14299999999999999</v>
      </c>
      <c r="E780" s="45">
        <v>7003.5384615384628</v>
      </c>
      <c r="F780" s="45">
        <v>1001.5060000000001</v>
      </c>
    </row>
    <row r="781" spans="1:6" x14ac:dyDescent="0.25">
      <c r="A781" t="s">
        <v>2367</v>
      </c>
      <c r="B781" t="s">
        <v>3647</v>
      </c>
      <c r="C781" t="s">
        <v>2363</v>
      </c>
      <c r="D781">
        <v>9.5</v>
      </c>
      <c r="E781" s="45">
        <v>104.50000000000001</v>
      </c>
      <c r="F781" s="45">
        <v>992.75000000000011</v>
      </c>
    </row>
    <row r="782" spans="1:6" x14ac:dyDescent="0.25">
      <c r="A782" t="s">
        <v>2371</v>
      </c>
      <c r="B782" t="s">
        <v>2947</v>
      </c>
      <c r="C782" t="s">
        <v>2363</v>
      </c>
      <c r="D782">
        <v>1.8</v>
      </c>
      <c r="E782" s="45">
        <v>546.06444444444446</v>
      </c>
      <c r="F782" s="45">
        <v>982.91600000000005</v>
      </c>
    </row>
    <row r="783" spans="1:6" x14ac:dyDescent="0.25">
      <c r="A783" t="s">
        <v>2722</v>
      </c>
      <c r="B783" t="s">
        <v>2734</v>
      </c>
      <c r="C783" t="s">
        <v>2358</v>
      </c>
      <c r="D783">
        <v>31</v>
      </c>
      <c r="E783" s="45">
        <v>31.705903225806455</v>
      </c>
      <c r="F783" s="45">
        <v>982.88300000000015</v>
      </c>
    </row>
    <row r="784" spans="1:6" x14ac:dyDescent="0.25">
      <c r="A784" t="s">
        <v>2371</v>
      </c>
      <c r="B784" t="s">
        <v>3064</v>
      </c>
      <c r="C784" t="s">
        <v>2363</v>
      </c>
      <c r="D784">
        <v>3.0000000000000001E-3</v>
      </c>
      <c r="E784" s="45">
        <v>324111.33333333337</v>
      </c>
      <c r="F784" s="45">
        <v>972.33400000000017</v>
      </c>
    </row>
    <row r="785" spans="1:6" x14ac:dyDescent="0.25">
      <c r="A785" t="s">
        <v>2365</v>
      </c>
      <c r="B785" t="s">
        <v>3088</v>
      </c>
      <c r="C785" t="s">
        <v>2363</v>
      </c>
      <c r="D785">
        <v>0.57599999999999996</v>
      </c>
      <c r="E785" s="45">
        <v>1683.3437500000005</v>
      </c>
      <c r="F785" s="45">
        <v>969.60600000000022</v>
      </c>
    </row>
    <row r="786" spans="1:6" x14ac:dyDescent="0.25">
      <c r="A786" t="s">
        <v>2365</v>
      </c>
      <c r="B786" t="s">
        <v>3291</v>
      </c>
      <c r="C786" t="s">
        <v>2358</v>
      </c>
      <c r="D786">
        <v>744</v>
      </c>
      <c r="E786" s="45">
        <v>1.254</v>
      </c>
      <c r="F786" s="45">
        <v>932.976</v>
      </c>
    </row>
    <row r="787" spans="1:6" x14ac:dyDescent="0.25">
      <c r="A787" t="s">
        <v>2371</v>
      </c>
      <c r="B787" t="s">
        <v>2878</v>
      </c>
      <c r="C787" t="s">
        <v>2363</v>
      </c>
      <c r="D787">
        <v>19.850999999999999</v>
      </c>
      <c r="E787" s="45">
        <v>46.948516447534139</v>
      </c>
      <c r="F787" s="45">
        <v>931.97500000000014</v>
      </c>
    </row>
    <row r="788" spans="1:6" x14ac:dyDescent="0.25">
      <c r="A788" t="s">
        <v>2420</v>
      </c>
      <c r="B788" t="s">
        <v>3616</v>
      </c>
      <c r="C788" t="s">
        <v>2363</v>
      </c>
      <c r="D788">
        <v>26.532999999999998</v>
      </c>
      <c r="E788" s="45">
        <v>35.069988316436145</v>
      </c>
      <c r="F788" s="45">
        <v>930.51200000000017</v>
      </c>
    </row>
    <row r="789" spans="1:6" x14ac:dyDescent="0.25">
      <c r="A789" t="s">
        <v>2799</v>
      </c>
      <c r="B789" t="s">
        <v>2803</v>
      </c>
      <c r="C789" t="s">
        <v>2363</v>
      </c>
      <c r="D789">
        <v>8</v>
      </c>
      <c r="E789" s="45">
        <v>116.05000000000001</v>
      </c>
      <c r="F789" s="45">
        <v>928.40000000000009</v>
      </c>
    </row>
    <row r="790" spans="1:6" x14ac:dyDescent="0.25">
      <c r="A790" t="s">
        <v>2397</v>
      </c>
      <c r="B790" t="s">
        <v>3721</v>
      </c>
      <c r="C790" t="s">
        <v>2363</v>
      </c>
      <c r="D790">
        <v>4.0859999999999994</v>
      </c>
      <c r="E790" s="45">
        <v>226.23764072442486</v>
      </c>
      <c r="F790" s="45">
        <v>924.40699999999981</v>
      </c>
    </row>
    <row r="791" spans="1:6" x14ac:dyDescent="0.25">
      <c r="A791" t="s">
        <v>2371</v>
      </c>
      <c r="B791" t="s">
        <v>3073</v>
      </c>
      <c r="C791" t="s">
        <v>2363</v>
      </c>
      <c r="D791">
        <v>1.536</v>
      </c>
      <c r="E791" s="45">
        <v>600.48828125</v>
      </c>
      <c r="F791" s="45">
        <v>922.35</v>
      </c>
    </row>
    <row r="792" spans="1:6" x14ac:dyDescent="0.25">
      <c r="A792" t="s">
        <v>2365</v>
      </c>
      <c r="B792" t="s">
        <v>2995</v>
      </c>
      <c r="C792" t="s">
        <v>2358</v>
      </c>
      <c r="D792">
        <v>98</v>
      </c>
      <c r="E792" s="45">
        <v>9.3060000000000009</v>
      </c>
      <c r="F792" s="45">
        <v>911.98800000000006</v>
      </c>
    </row>
    <row r="793" spans="1:6" x14ac:dyDescent="0.25">
      <c r="A793" t="s">
        <v>2365</v>
      </c>
      <c r="B793" t="s">
        <v>3253</v>
      </c>
      <c r="C793" t="s">
        <v>2358</v>
      </c>
      <c r="D793">
        <v>142</v>
      </c>
      <c r="E793" s="45">
        <v>6.402000000000001</v>
      </c>
      <c r="F793" s="45">
        <v>909.08400000000017</v>
      </c>
    </row>
    <row r="794" spans="1:6" x14ac:dyDescent="0.25">
      <c r="A794" t="s">
        <v>2371</v>
      </c>
      <c r="B794" t="s">
        <v>3150</v>
      </c>
      <c r="C794" t="s">
        <v>2363</v>
      </c>
      <c r="D794">
        <v>0.54</v>
      </c>
      <c r="E794" s="45">
        <v>1646.9444444444446</v>
      </c>
      <c r="F794" s="45">
        <v>889.35000000000014</v>
      </c>
    </row>
    <row r="795" spans="1:6" x14ac:dyDescent="0.25">
      <c r="A795" t="s">
        <v>2360</v>
      </c>
      <c r="B795" t="s">
        <v>2908</v>
      </c>
      <c r="C795" t="s">
        <v>2363</v>
      </c>
      <c r="D795">
        <v>1.1000000000000001</v>
      </c>
      <c r="E795" s="45">
        <v>801.29</v>
      </c>
      <c r="F795" s="45">
        <v>881.41899999999998</v>
      </c>
    </row>
    <row r="796" spans="1:6" x14ac:dyDescent="0.25">
      <c r="A796" t="s">
        <v>2371</v>
      </c>
      <c r="B796" t="s">
        <v>2938</v>
      </c>
      <c r="C796" t="s">
        <v>2363</v>
      </c>
      <c r="D796">
        <v>2.59</v>
      </c>
      <c r="E796" s="45">
        <v>338.91891891891896</v>
      </c>
      <c r="F796" s="45">
        <v>877.80000000000007</v>
      </c>
    </row>
    <row r="797" spans="1:6" x14ac:dyDescent="0.25">
      <c r="A797" t="s">
        <v>2371</v>
      </c>
      <c r="B797" t="s">
        <v>3169</v>
      </c>
      <c r="C797" t="s">
        <v>2363</v>
      </c>
      <c r="D797">
        <v>7.0780000000000003</v>
      </c>
      <c r="E797" s="45">
        <v>123.85179429217293</v>
      </c>
      <c r="F797" s="45">
        <v>876.62300000000005</v>
      </c>
    </row>
    <row r="798" spans="1:6" x14ac:dyDescent="0.25">
      <c r="A798" t="s">
        <v>2371</v>
      </c>
      <c r="B798" t="s">
        <v>3022</v>
      </c>
      <c r="C798" t="s">
        <v>2363</v>
      </c>
      <c r="D798">
        <v>0.84599999999999997</v>
      </c>
      <c r="E798" s="45">
        <v>1034.8841607565012</v>
      </c>
      <c r="F798" s="45">
        <v>875.51199999999994</v>
      </c>
    </row>
    <row r="799" spans="1:6" x14ac:dyDescent="0.25">
      <c r="A799" t="s">
        <v>2365</v>
      </c>
      <c r="B799" t="s">
        <v>3011</v>
      </c>
      <c r="C799" t="s">
        <v>2358</v>
      </c>
      <c r="D799">
        <v>3247</v>
      </c>
      <c r="E799" s="45">
        <v>0.26400000000000001</v>
      </c>
      <c r="F799" s="45">
        <v>857.20800000000008</v>
      </c>
    </row>
    <row r="800" spans="1:6" x14ac:dyDescent="0.25">
      <c r="A800" t="s">
        <v>2367</v>
      </c>
      <c r="B800" t="s">
        <v>3441</v>
      </c>
      <c r="C800" t="s">
        <v>2363</v>
      </c>
      <c r="D800">
        <v>11.8</v>
      </c>
      <c r="E800" s="45">
        <v>72.187966101694926</v>
      </c>
      <c r="F800" s="45">
        <v>851.81800000000021</v>
      </c>
    </row>
    <row r="801" spans="1:6" x14ac:dyDescent="0.25">
      <c r="A801" t="s">
        <v>2365</v>
      </c>
      <c r="B801" t="s">
        <v>3288</v>
      </c>
      <c r="C801" t="s">
        <v>2358</v>
      </c>
      <c r="D801">
        <v>493</v>
      </c>
      <c r="E801" s="45">
        <v>1.7050000000000003</v>
      </c>
      <c r="F801" s="45">
        <v>840.56500000000017</v>
      </c>
    </row>
    <row r="802" spans="1:6" x14ac:dyDescent="0.25">
      <c r="A802" t="s">
        <v>3436</v>
      </c>
      <c r="B802" t="s">
        <v>3435</v>
      </c>
      <c r="C802" t="s">
        <v>2363</v>
      </c>
      <c r="D802">
        <v>0.42699999999999999</v>
      </c>
      <c r="E802" s="45">
        <v>1957.5362997658081</v>
      </c>
      <c r="F802" s="45">
        <v>835.86800000000005</v>
      </c>
    </row>
    <row r="803" spans="1:6" x14ac:dyDescent="0.25">
      <c r="A803" t="s">
        <v>2371</v>
      </c>
      <c r="B803" t="s">
        <v>3158</v>
      </c>
      <c r="C803" t="s">
        <v>2363</v>
      </c>
      <c r="D803">
        <v>2.254</v>
      </c>
      <c r="E803" s="45">
        <v>370.46184560780841</v>
      </c>
      <c r="F803" s="45">
        <v>835.02100000000019</v>
      </c>
    </row>
    <row r="804" spans="1:6" x14ac:dyDescent="0.25">
      <c r="A804" t="s">
        <v>2371</v>
      </c>
      <c r="B804" t="s">
        <v>3137</v>
      </c>
      <c r="C804" t="s">
        <v>2363</v>
      </c>
      <c r="D804">
        <v>0.82199999999999995</v>
      </c>
      <c r="E804" s="45">
        <v>1015.6934306569344</v>
      </c>
      <c r="F804" s="45">
        <v>834.90000000000009</v>
      </c>
    </row>
    <row r="805" spans="1:6" x14ac:dyDescent="0.25">
      <c r="A805" t="s">
        <v>2360</v>
      </c>
      <c r="B805" t="s">
        <v>2925</v>
      </c>
      <c r="C805" t="s">
        <v>2363</v>
      </c>
      <c r="D805">
        <v>10.946</v>
      </c>
      <c r="E805" s="45">
        <v>76.24328521834461</v>
      </c>
      <c r="F805" s="45">
        <v>834.55900000000008</v>
      </c>
    </row>
    <row r="806" spans="1:6" x14ac:dyDescent="0.25">
      <c r="A806" t="s">
        <v>2365</v>
      </c>
      <c r="B806" t="s">
        <v>3228</v>
      </c>
      <c r="C806" t="s">
        <v>2358</v>
      </c>
      <c r="D806">
        <v>35</v>
      </c>
      <c r="E806" s="45">
        <v>23.804000000000002</v>
      </c>
      <c r="F806" s="45">
        <v>833.1400000000001</v>
      </c>
    </row>
    <row r="807" spans="1:6" x14ac:dyDescent="0.25">
      <c r="A807" t="s">
        <v>2365</v>
      </c>
      <c r="B807" t="s">
        <v>3243</v>
      </c>
      <c r="C807" t="s">
        <v>2358</v>
      </c>
      <c r="D807">
        <v>89</v>
      </c>
      <c r="E807" s="45">
        <v>9.3280000000000012</v>
      </c>
      <c r="F807" s="45">
        <v>830.19200000000012</v>
      </c>
    </row>
    <row r="808" spans="1:6" x14ac:dyDescent="0.25">
      <c r="A808" t="s">
        <v>2722</v>
      </c>
      <c r="B808" t="s">
        <v>2740</v>
      </c>
      <c r="C808" t="s">
        <v>2358</v>
      </c>
      <c r="D808">
        <v>138</v>
      </c>
      <c r="E808" s="45">
        <v>5.974594202898551</v>
      </c>
      <c r="F808" s="45">
        <v>824.49400000000003</v>
      </c>
    </row>
    <row r="809" spans="1:6" x14ac:dyDescent="0.25">
      <c r="A809" t="s">
        <v>2365</v>
      </c>
      <c r="B809" t="s">
        <v>3293</v>
      </c>
      <c r="C809" t="s">
        <v>2358</v>
      </c>
      <c r="D809">
        <v>314</v>
      </c>
      <c r="E809" s="45">
        <v>2.6069999999999998</v>
      </c>
      <c r="F809" s="45">
        <v>818.59799999999996</v>
      </c>
    </row>
    <row r="810" spans="1:6" x14ac:dyDescent="0.25">
      <c r="A810" t="s">
        <v>2371</v>
      </c>
      <c r="B810" t="s">
        <v>3078</v>
      </c>
      <c r="C810" t="s">
        <v>2363</v>
      </c>
      <c r="D810">
        <v>9.968</v>
      </c>
      <c r="E810" s="45">
        <v>81.4406099518459</v>
      </c>
      <c r="F810" s="45">
        <v>811.8</v>
      </c>
    </row>
    <row r="811" spans="1:6" x14ac:dyDescent="0.25">
      <c r="A811" t="s">
        <v>2371</v>
      </c>
      <c r="B811" t="s">
        <v>2884</v>
      </c>
      <c r="C811" t="s">
        <v>2402</v>
      </c>
      <c r="D811">
        <v>33.5</v>
      </c>
      <c r="E811" s="45">
        <v>24.017761194029855</v>
      </c>
      <c r="F811" s="45">
        <v>804.59500000000014</v>
      </c>
    </row>
    <row r="812" spans="1:6" x14ac:dyDescent="0.25">
      <c r="A812" t="s">
        <v>2371</v>
      </c>
      <c r="B812" t="s">
        <v>2882</v>
      </c>
      <c r="C812" t="s">
        <v>2363</v>
      </c>
      <c r="D812">
        <v>0.224</v>
      </c>
      <c r="E812" s="45">
        <v>3586.1473214285716</v>
      </c>
      <c r="F812" s="45">
        <v>803.29700000000003</v>
      </c>
    </row>
    <row r="813" spans="1:6" x14ac:dyDescent="0.25">
      <c r="A813" t="s">
        <v>2722</v>
      </c>
      <c r="B813" t="s">
        <v>2793</v>
      </c>
      <c r="C813" t="s">
        <v>2358</v>
      </c>
      <c r="D813">
        <v>1</v>
      </c>
      <c r="E813" s="45">
        <v>803.00000000000011</v>
      </c>
      <c r="F813" s="45">
        <v>803.00000000000011</v>
      </c>
    </row>
    <row r="814" spans="1:6" x14ac:dyDescent="0.25">
      <c r="A814" t="s">
        <v>2371</v>
      </c>
      <c r="B814" t="s">
        <v>3133</v>
      </c>
      <c r="C814" t="s">
        <v>2358</v>
      </c>
      <c r="D814">
        <v>57.24</v>
      </c>
      <c r="E814" s="45">
        <v>14.014814814814816</v>
      </c>
      <c r="F814" s="45">
        <v>802.20800000000008</v>
      </c>
    </row>
    <row r="815" spans="1:6" x14ac:dyDescent="0.25">
      <c r="A815" t="s">
        <v>2371</v>
      </c>
      <c r="B815" t="s">
        <v>3033</v>
      </c>
      <c r="C815" t="s">
        <v>2363</v>
      </c>
      <c r="D815">
        <v>14.827999999999999</v>
      </c>
      <c r="E815" s="45">
        <v>53.971068249258167</v>
      </c>
      <c r="F815" s="45">
        <v>800.28300000000002</v>
      </c>
    </row>
    <row r="816" spans="1:6" x14ac:dyDescent="0.25">
      <c r="A816" t="s">
        <v>2365</v>
      </c>
      <c r="B816" t="s">
        <v>3283</v>
      </c>
      <c r="C816" t="s">
        <v>2358</v>
      </c>
      <c r="D816">
        <v>162</v>
      </c>
      <c r="E816" s="45">
        <v>4.8730000000000002</v>
      </c>
      <c r="F816" s="45">
        <v>789.42600000000004</v>
      </c>
    </row>
    <row r="817" spans="1:6" x14ac:dyDescent="0.25">
      <c r="A817" t="s">
        <v>2371</v>
      </c>
      <c r="B817" t="s">
        <v>3164</v>
      </c>
      <c r="C817" t="s">
        <v>2363</v>
      </c>
      <c r="D817">
        <v>5</v>
      </c>
      <c r="E817" s="45">
        <v>157.85000000000002</v>
      </c>
      <c r="F817" s="45">
        <v>789.25000000000011</v>
      </c>
    </row>
    <row r="818" spans="1:6" x14ac:dyDescent="0.25">
      <c r="A818" t="s">
        <v>2365</v>
      </c>
      <c r="B818" t="s">
        <v>3264</v>
      </c>
      <c r="C818" t="s">
        <v>2358</v>
      </c>
      <c r="D818">
        <v>132</v>
      </c>
      <c r="E818" s="45">
        <v>5.8850000000000007</v>
      </c>
      <c r="F818" s="45">
        <v>776.82</v>
      </c>
    </row>
    <row r="819" spans="1:6" x14ac:dyDescent="0.25">
      <c r="A819" t="s">
        <v>2367</v>
      </c>
      <c r="B819" t="s">
        <v>3561</v>
      </c>
      <c r="C819" t="s">
        <v>2363</v>
      </c>
      <c r="D819">
        <v>69.052000000000007</v>
      </c>
      <c r="E819" s="45">
        <v>11.194824190465155</v>
      </c>
      <c r="F819" s="45">
        <v>773.02499999999998</v>
      </c>
    </row>
    <row r="820" spans="1:6" x14ac:dyDescent="0.25">
      <c r="A820" t="s">
        <v>2420</v>
      </c>
      <c r="B820" t="s">
        <v>3600</v>
      </c>
      <c r="C820" t="s">
        <v>2363</v>
      </c>
      <c r="D820">
        <v>74.433999999999997</v>
      </c>
      <c r="E820" s="45">
        <v>10.290646747454122</v>
      </c>
      <c r="F820" s="45">
        <v>765.97400000000016</v>
      </c>
    </row>
    <row r="821" spans="1:6" x14ac:dyDescent="0.25">
      <c r="A821" t="s">
        <v>2365</v>
      </c>
      <c r="B821" t="s">
        <v>3198</v>
      </c>
      <c r="C821" t="s">
        <v>2358</v>
      </c>
      <c r="D821">
        <v>20</v>
      </c>
      <c r="E821" s="45">
        <v>38.181000000000004</v>
      </c>
      <c r="F821" s="45">
        <v>763.62000000000012</v>
      </c>
    </row>
    <row r="822" spans="1:6" x14ac:dyDescent="0.25">
      <c r="A822" t="s">
        <v>2371</v>
      </c>
      <c r="B822" t="s">
        <v>2960</v>
      </c>
      <c r="C822" t="s">
        <v>2363</v>
      </c>
      <c r="D822">
        <v>15.4</v>
      </c>
      <c r="E822" s="45">
        <v>49.398571428571437</v>
      </c>
      <c r="F822" s="45">
        <v>760.73800000000017</v>
      </c>
    </row>
    <row r="823" spans="1:6" x14ac:dyDescent="0.25">
      <c r="A823" t="s">
        <v>2371</v>
      </c>
      <c r="B823" t="s">
        <v>3019</v>
      </c>
      <c r="C823" t="s">
        <v>2363</v>
      </c>
      <c r="D823">
        <v>0.46400000000000002</v>
      </c>
      <c r="E823" s="45">
        <v>1638.407327586207</v>
      </c>
      <c r="F823" s="45">
        <v>760.22100000000012</v>
      </c>
    </row>
    <row r="824" spans="1:6" x14ac:dyDescent="0.25">
      <c r="A824" t="s">
        <v>2365</v>
      </c>
      <c r="B824" t="s">
        <v>3211</v>
      </c>
      <c r="C824" t="s">
        <v>2358</v>
      </c>
      <c r="D824">
        <v>24</v>
      </c>
      <c r="E824" s="45">
        <v>31.449000000000002</v>
      </c>
      <c r="F824" s="45">
        <v>754.77600000000007</v>
      </c>
    </row>
    <row r="825" spans="1:6" x14ac:dyDescent="0.25">
      <c r="A825" t="s">
        <v>2722</v>
      </c>
      <c r="B825" t="s">
        <v>2762</v>
      </c>
      <c r="C825" t="s">
        <v>2358</v>
      </c>
      <c r="D825">
        <v>106</v>
      </c>
      <c r="E825" s="45">
        <v>7.0287924528301904</v>
      </c>
      <c r="F825" s="45">
        <v>745.05200000000013</v>
      </c>
    </row>
    <row r="826" spans="1:6" x14ac:dyDescent="0.25">
      <c r="A826" t="s">
        <v>2365</v>
      </c>
      <c r="B826" t="s">
        <v>3009</v>
      </c>
      <c r="C826" t="s">
        <v>2358</v>
      </c>
      <c r="D826">
        <v>1167</v>
      </c>
      <c r="E826" s="45">
        <v>0.63800000000000001</v>
      </c>
      <c r="F826" s="45">
        <v>744.54600000000005</v>
      </c>
    </row>
    <row r="827" spans="1:6" x14ac:dyDescent="0.25">
      <c r="A827" t="s">
        <v>2371</v>
      </c>
      <c r="B827" t="s">
        <v>2846</v>
      </c>
      <c r="C827" t="s">
        <v>2363</v>
      </c>
      <c r="D827">
        <v>5.3680000000000003</v>
      </c>
      <c r="E827" s="45">
        <v>136.51844262295083</v>
      </c>
      <c r="F827" s="45">
        <v>732.83100000000013</v>
      </c>
    </row>
    <row r="828" spans="1:6" x14ac:dyDescent="0.25">
      <c r="A828" t="s">
        <v>2422</v>
      </c>
      <c r="B828" t="s">
        <v>3037</v>
      </c>
      <c r="C828" t="s">
        <v>2363</v>
      </c>
      <c r="D828">
        <v>3.5339999999999998</v>
      </c>
      <c r="E828" s="45">
        <v>206.53169213355972</v>
      </c>
      <c r="F828" s="45">
        <v>729.88300000000004</v>
      </c>
    </row>
    <row r="829" spans="1:6" x14ac:dyDescent="0.25">
      <c r="A829" t="s">
        <v>2365</v>
      </c>
      <c r="B829" t="s">
        <v>3263</v>
      </c>
      <c r="C829" t="s">
        <v>2358</v>
      </c>
      <c r="D829">
        <v>91</v>
      </c>
      <c r="E829" s="45">
        <v>7.9640000000000013</v>
      </c>
      <c r="F829" s="45">
        <v>724.72400000000016</v>
      </c>
    </row>
    <row r="830" spans="1:6" x14ac:dyDescent="0.25">
      <c r="A830" t="s">
        <v>2371</v>
      </c>
      <c r="B830" t="s">
        <v>3044</v>
      </c>
      <c r="C830" t="s">
        <v>2363</v>
      </c>
      <c r="D830">
        <v>13.221</v>
      </c>
      <c r="E830" s="45">
        <v>54.448377581120944</v>
      </c>
      <c r="F830" s="45">
        <v>719.86199999999997</v>
      </c>
    </row>
    <row r="831" spans="1:6" x14ac:dyDescent="0.25">
      <c r="A831" t="s">
        <v>2371</v>
      </c>
      <c r="B831" t="s">
        <v>2945</v>
      </c>
      <c r="C831" t="s">
        <v>2363</v>
      </c>
      <c r="D831">
        <v>1.2</v>
      </c>
      <c r="E831" s="45">
        <v>596.63083333333338</v>
      </c>
      <c r="F831" s="45">
        <v>715.95699999999999</v>
      </c>
    </row>
    <row r="832" spans="1:6" x14ac:dyDescent="0.25">
      <c r="A832" t="s">
        <v>2420</v>
      </c>
      <c r="B832" t="s">
        <v>3091</v>
      </c>
      <c r="C832" t="s">
        <v>2363</v>
      </c>
      <c r="D832">
        <v>0.14299999999999999</v>
      </c>
      <c r="E832" s="45">
        <v>4986.8461538461543</v>
      </c>
      <c r="F832" s="45">
        <v>713.11900000000003</v>
      </c>
    </row>
    <row r="833" spans="1:6" x14ac:dyDescent="0.25">
      <c r="A833" t="s">
        <v>2365</v>
      </c>
      <c r="B833" t="s">
        <v>3268</v>
      </c>
      <c r="C833" t="s">
        <v>2358</v>
      </c>
      <c r="D833">
        <v>96</v>
      </c>
      <c r="E833" s="45">
        <v>7.3920000000000003</v>
      </c>
      <c r="F833" s="45">
        <v>709.63200000000006</v>
      </c>
    </row>
    <row r="834" spans="1:6" x14ac:dyDescent="0.25">
      <c r="A834" t="s">
        <v>2371</v>
      </c>
      <c r="B834" t="s">
        <v>3147</v>
      </c>
      <c r="C834" t="s">
        <v>2358</v>
      </c>
      <c r="D834">
        <v>40.645000000000003</v>
      </c>
      <c r="E834" s="45">
        <v>17.370500676589987</v>
      </c>
      <c r="F834" s="45">
        <v>706.02400000000011</v>
      </c>
    </row>
    <row r="835" spans="1:6" x14ac:dyDescent="0.25">
      <c r="A835" t="s">
        <v>2722</v>
      </c>
      <c r="B835" t="s">
        <v>2758</v>
      </c>
      <c r="C835" t="s">
        <v>2358</v>
      </c>
      <c r="D835">
        <v>64</v>
      </c>
      <c r="E835" s="45">
        <v>11</v>
      </c>
      <c r="F835" s="45">
        <v>704</v>
      </c>
    </row>
    <row r="836" spans="1:6" x14ac:dyDescent="0.25">
      <c r="A836" t="s">
        <v>2722</v>
      </c>
      <c r="B836" t="s">
        <v>2728</v>
      </c>
      <c r="C836" t="s">
        <v>2363</v>
      </c>
      <c r="D836">
        <v>58</v>
      </c>
      <c r="E836" s="45">
        <v>12.021103448275865</v>
      </c>
      <c r="F836" s="45">
        <v>697.22400000000016</v>
      </c>
    </row>
    <row r="837" spans="1:6" x14ac:dyDescent="0.25">
      <c r="A837" t="s">
        <v>2722</v>
      </c>
      <c r="B837" t="s">
        <v>2752</v>
      </c>
      <c r="C837" t="s">
        <v>2358</v>
      </c>
      <c r="D837">
        <v>14</v>
      </c>
      <c r="E837" s="45">
        <v>49.500000000000007</v>
      </c>
      <c r="F837" s="45">
        <v>693.00000000000011</v>
      </c>
    </row>
    <row r="838" spans="1:6" x14ac:dyDescent="0.25">
      <c r="A838" t="s">
        <v>2360</v>
      </c>
      <c r="B838" t="s">
        <v>2984</v>
      </c>
      <c r="C838" t="s">
        <v>2363</v>
      </c>
      <c r="D838">
        <v>0.14399999999999999</v>
      </c>
      <c r="E838" s="45">
        <v>4766.6666666666679</v>
      </c>
      <c r="F838" s="45">
        <v>686.40000000000009</v>
      </c>
    </row>
    <row r="839" spans="1:6" x14ac:dyDescent="0.25">
      <c r="A839" t="s">
        <v>2365</v>
      </c>
      <c r="B839" t="s">
        <v>3265</v>
      </c>
      <c r="C839" t="s">
        <v>2358</v>
      </c>
      <c r="D839">
        <v>127</v>
      </c>
      <c r="E839" s="45">
        <v>5.3790000000000004</v>
      </c>
      <c r="F839" s="45">
        <v>683.13300000000004</v>
      </c>
    </row>
    <row r="840" spans="1:6" x14ac:dyDescent="0.25">
      <c r="A840" t="s">
        <v>2365</v>
      </c>
      <c r="B840" t="s">
        <v>3250</v>
      </c>
      <c r="C840" t="s">
        <v>2358</v>
      </c>
      <c r="D840">
        <v>93</v>
      </c>
      <c r="E840" s="45">
        <v>7.3369999999999997</v>
      </c>
      <c r="F840" s="45">
        <v>682.34100000000001</v>
      </c>
    </row>
    <row r="841" spans="1:6" x14ac:dyDescent="0.25">
      <c r="A841" t="s">
        <v>2360</v>
      </c>
      <c r="B841" t="s">
        <v>2815</v>
      </c>
      <c r="C841" t="s">
        <v>2358</v>
      </c>
      <c r="D841">
        <v>1</v>
      </c>
      <c r="E841" s="45">
        <v>682.12100000000009</v>
      </c>
      <c r="F841" s="45">
        <v>682.12100000000009</v>
      </c>
    </row>
    <row r="842" spans="1:6" x14ac:dyDescent="0.25">
      <c r="A842" t="s">
        <v>2371</v>
      </c>
      <c r="B842" t="s">
        <v>3048</v>
      </c>
      <c r="C842" t="s">
        <v>2363</v>
      </c>
      <c r="D842">
        <v>2.1999999999999999E-2</v>
      </c>
      <c r="E842" s="45">
        <v>30818.500000000004</v>
      </c>
      <c r="F842" s="45">
        <v>678.00700000000006</v>
      </c>
    </row>
    <row r="843" spans="1:6" x14ac:dyDescent="0.25">
      <c r="A843" t="s">
        <v>2422</v>
      </c>
      <c r="B843" t="s">
        <v>2954</v>
      </c>
      <c r="C843" t="s">
        <v>2363</v>
      </c>
      <c r="D843">
        <v>79.561999999999998</v>
      </c>
      <c r="E843" s="45">
        <v>8.3711822226691144</v>
      </c>
      <c r="F843" s="45">
        <v>666.02800000000002</v>
      </c>
    </row>
    <row r="844" spans="1:6" x14ac:dyDescent="0.25">
      <c r="A844" t="s">
        <v>2360</v>
      </c>
      <c r="B844" t="s">
        <v>2814</v>
      </c>
      <c r="C844" t="s">
        <v>2358</v>
      </c>
      <c r="D844">
        <v>2</v>
      </c>
      <c r="E844" s="45">
        <v>332.53000000000003</v>
      </c>
      <c r="F844" s="45">
        <v>665.06000000000006</v>
      </c>
    </row>
    <row r="845" spans="1:6" x14ac:dyDescent="0.25">
      <c r="A845" t="s">
        <v>2371</v>
      </c>
      <c r="B845" t="s">
        <v>3153</v>
      </c>
      <c r="C845" t="s">
        <v>2363</v>
      </c>
      <c r="D845">
        <v>7.335</v>
      </c>
      <c r="E845" s="45">
        <v>89.408179959100224</v>
      </c>
      <c r="F845" s="45">
        <v>655.80900000000008</v>
      </c>
    </row>
    <row r="846" spans="1:6" x14ac:dyDescent="0.25">
      <c r="A846" t="s">
        <v>2371</v>
      </c>
      <c r="B846" t="s">
        <v>3100</v>
      </c>
      <c r="C846" t="s">
        <v>2363</v>
      </c>
      <c r="D846">
        <v>14.657</v>
      </c>
      <c r="E846" s="45">
        <v>44.18537217711674</v>
      </c>
      <c r="F846" s="45">
        <v>647.62500000000011</v>
      </c>
    </row>
    <row r="847" spans="1:6" x14ac:dyDescent="0.25">
      <c r="A847" t="s">
        <v>2722</v>
      </c>
      <c r="B847" t="s">
        <v>2761</v>
      </c>
      <c r="C847" t="s">
        <v>2358</v>
      </c>
      <c r="D847">
        <v>50</v>
      </c>
      <c r="E847" s="45">
        <v>12.833260000000001</v>
      </c>
      <c r="F847" s="45">
        <v>641.66300000000001</v>
      </c>
    </row>
    <row r="848" spans="1:6" x14ac:dyDescent="0.25">
      <c r="A848" t="s">
        <v>2365</v>
      </c>
      <c r="B848" t="s">
        <v>3008</v>
      </c>
      <c r="C848" t="s">
        <v>2358</v>
      </c>
      <c r="D848">
        <v>677</v>
      </c>
      <c r="E848" s="45">
        <v>0.94600000000000006</v>
      </c>
      <c r="F848" s="45">
        <v>640.44200000000001</v>
      </c>
    </row>
    <row r="849" spans="1:6" x14ac:dyDescent="0.25">
      <c r="A849" t="s">
        <v>2422</v>
      </c>
      <c r="B849" t="s">
        <v>3170</v>
      </c>
      <c r="C849" t="s">
        <v>2363</v>
      </c>
      <c r="D849">
        <v>7.5910000000000002</v>
      </c>
      <c r="E849" s="45">
        <v>83.819391384534313</v>
      </c>
      <c r="F849" s="45">
        <v>636.27300000000002</v>
      </c>
    </row>
    <row r="850" spans="1:6" x14ac:dyDescent="0.25">
      <c r="A850" t="s">
        <v>2365</v>
      </c>
      <c r="B850" t="s">
        <v>3266</v>
      </c>
      <c r="C850" t="s">
        <v>2358</v>
      </c>
      <c r="D850">
        <v>130</v>
      </c>
      <c r="E850" s="45">
        <v>4.8730000000000002</v>
      </c>
      <c r="F850" s="45">
        <v>633.49</v>
      </c>
    </row>
    <row r="851" spans="1:6" x14ac:dyDescent="0.25">
      <c r="A851" t="s">
        <v>2367</v>
      </c>
      <c r="B851" t="s">
        <v>3625</v>
      </c>
      <c r="C851" t="s">
        <v>2363</v>
      </c>
      <c r="D851">
        <v>2.8330000000000002</v>
      </c>
      <c r="E851" s="45">
        <v>223.14119308153903</v>
      </c>
      <c r="F851" s="45">
        <v>632.15900000000011</v>
      </c>
    </row>
    <row r="852" spans="1:6" x14ac:dyDescent="0.25">
      <c r="A852" t="s">
        <v>2722</v>
      </c>
      <c r="B852" t="s">
        <v>2727</v>
      </c>
      <c r="C852" t="s">
        <v>2363</v>
      </c>
      <c r="D852">
        <v>24</v>
      </c>
      <c r="E852" s="45">
        <v>26.277625000000004</v>
      </c>
      <c r="F852" s="45">
        <v>630.66300000000012</v>
      </c>
    </row>
    <row r="853" spans="1:6" x14ac:dyDescent="0.25">
      <c r="A853" t="s">
        <v>2365</v>
      </c>
      <c r="B853" t="s">
        <v>3202</v>
      </c>
      <c r="C853" t="s">
        <v>2358</v>
      </c>
      <c r="D853">
        <v>14</v>
      </c>
      <c r="E853" s="45">
        <v>45.033999999999999</v>
      </c>
      <c r="F853" s="45">
        <v>630.476</v>
      </c>
    </row>
    <row r="854" spans="1:6" x14ac:dyDescent="0.25">
      <c r="A854" t="s">
        <v>2365</v>
      </c>
      <c r="B854" t="s">
        <v>3239</v>
      </c>
      <c r="C854" t="s">
        <v>2358</v>
      </c>
      <c r="D854">
        <v>44</v>
      </c>
      <c r="E854" s="45">
        <v>14.223000000000001</v>
      </c>
      <c r="F854" s="45">
        <v>625.81200000000001</v>
      </c>
    </row>
    <row r="855" spans="1:6" x14ac:dyDescent="0.25">
      <c r="A855" t="s">
        <v>2371</v>
      </c>
      <c r="B855" t="s">
        <v>3159</v>
      </c>
      <c r="C855" t="s">
        <v>2363</v>
      </c>
      <c r="D855">
        <v>5.75</v>
      </c>
      <c r="E855" s="45">
        <v>108.63791304347825</v>
      </c>
      <c r="F855" s="45">
        <v>624.66799999999989</v>
      </c>
    </row>
    <row r="856" spans="1:6" x14ac:dyDescent="0.25">
      <c r="A856" t="s">
        <v>2722</v>
      </c>
      <c r="B856" t="s">
        <v>2794</v>
      </c>
      <c r="C856" t="s">
        <v>2358</v>
      </c>
      <c r="D856">
        <v>4</v>
      </c>
      <c r="E856" s="45">
        <v>155.35850000000002</v>
      </c>
      <c r="F856" s="45">
        <v>621.43400000000008</v>
      </c>
    </row>
    <row r="857" spans="1:6" x14ac:dyDescent="0.25">
      <c r="A857" t="s">
        <v>2365</v>
      </c>
      <c r="B857" t="s">
        <v>3238</v>
      </c>
      <c r="C857" t="s">
        <v>2358</v>
      </c>
      <c r="D857">
        <v>42</v>
      </c>
      <c r="E857" s="45">
        <v>14.674000000000001</v>
      </c>
      <c r="F857" s="45">
        <v>616.30800000000011</v>
      </c>
    </row>
    <row r="858" spans="1:6" x14ac:dyDescent="0.25">
      <c r="A858" s="46" t="s">
        <v>2367</v>
      </c>
      <c r="B858" s="46" t="s">
        <v>3349</v>
      </c>
      <c r="C858" s="46" t="s">
        <v>2358</v>
      </c>
      <c r="D858" s="46">
        <v>1</v>
      </c>
      <c r="E858" s="48">
        <v>616</v>
      </c>
      <c r="F858" s="48">
        <v>616</v>
      </c>
    </row>
    <row r="859" spans="1:6" x14ac:dyDescent="0.25">
      <c r="A859" t="s">
        <v>2365</v>
      </c>
      <c r="B859" t="s">
        <v>3298</v>
      </c>
      <c r="C859" t="s">
        <v>2358</v>
      </c>
      <c r="D859">
        <v>651</v>
      </c>
      <c r="E859" s="45">
        <v>0.94600000000000006</v>
      </c>
      <c r="F859" s="45">
        <v>615.846</v>
      </c>
    </row>
    <row r="860" spans="1:6" x14ac:dyDescent="0.25">
      <c r="A860" t="s">
        <v>2371</v>
      </c>
      <c r="B860" t="s">
        <v>3136</v>
      </c>
      <c r="C860" t="s">
        <v>2363</v>
      </c>
      <c r="D860">
        <v>12.86</v>
      </c>
      <c r="E860" s="45">
        <v>47.780715396578543</v>
      </c>
      <c r="F860" s="45">
        <v>614.46</v>
      </c>
    </row>
    <row r="861" spans="1:6" x14ac:dyDescent="0.25">
      <c r="A861" t="s">
        <v>2371</v>
      </c>
      <c r="B861" t="s">
        <v>3041</v>
      </c>
      <c r="C861" t="s">
        <v>2363</v>
      </c>
      <c r="D861">
        <v>2.2389999999999999</v>
      </c>
      <c r="E861" s="45">
        <v>272.24877177311299</v>
      </c>
      <c r="F861" s="45">
        <v>609.56499999999994</v>
      </c>
    </row>
    <row r="862" spans="1:6" x14ac:dyDescent="0.25">
      <c r="A862" t="s">
        <v>2365</v>
      </c>
      <c r="B862" t="s">
        <v>3274</v>
      </c>
      <c r="C862" t="s">
        <v>2358</v>
      </c>
      <c r="D862">
        <v>171</v>
      </c>
      <c r="E862" s="45">
        <v>3.4760000000000004</v>
      </c>
      <c r="F862" s="45">
        <v>594.39600000000007</v>
      </c>
    </row>
    <row r="863" spans="1:6" x14ac:dyDescent="0.25">
      <c r="A863" t="s">
        <v>2371</v>
      </c>
      <c r="B863" t="s">
        <v>3098</v>
      </c>
      <c r="C863" t="s">
        <v>2363</v>
      </c>
      <c r="D863">
        <v>14.364000000000001</v>
      </c>
      <c r="E863" s="45">
        <v>41.353383458646618</v>
      </c>
      <c r="F863" s="45">
        <v>594.00000000000011</v>
      </c>
    </row>
    <row r="864" spans="1:6" x14ac:dyDescent="0.25">
      <c r="A864" t="s">
        <v>2365</v>
      </c>
      <c r="B864" t="s">
        <v>3227</v>
      </c>
      <c r="C864" t="s">
        <v>2358</v>
      </c>
      <c r="D864">
        <v>20</v>
      </c>
      <c r="E864" s="45">
        <v>29.502000000000002</v>
      </c>
      <c r="F864" s="45">
        <v>590.04000000000008</v>
      </c>
    </row>
    <row r="865" spans="1:6" x14ac:dyDescent="0.25">
      <c r="A865" t="s">
        <v>2367</v>
      </c>
      <c r="B865" t="s">
        <v>3634</v>
      </c>
      <c r="C865" t="s">
        <v>2363</v>
      </c>
      <c r="D865">
        <v>18.376000000000001</v>
      </c>
      <c r="E865" s="45">
        <v>31.965008707009144</v>
      </c>
      <c r="F865" s="45">
        <v>587.38900000000001</v>
      </c>
    </row>
    <row r="866" spans="1:6" x14ac:dyDescent="0.25">
      <c r="A866" t="s">
        <v>2420</v>
      </c>
      <c r="B866" t="s">
        <v>3563</v>
      </c>
      <c r="C866" t="s">
        <v>2363</v>
      </c>
      <c r="D866">
        <v>17.186</v>
      </c>
      <c r="E866" s="45">
        <v>34.022169207494478</v>
      </c>
      <c r="F866" s="45">
        <v>584.70500000000015</v>
      </c>
    </row>
    <row r="867" spans="1:6" x14ac:dyDescent="0.25">
      <c r="A867" t="s">
        <v>2420</v>
      </c>
      <c r="B867" t="s">
        <v>3309</v>
      </c>
      <c r="C867" t="s">
        <v>2363</v>
      </c>
      <c r="D867">
        <v>4.4929999999999994</v>
      </c>
      <c r="E867" s="45">
        <v>130.07567326953043</v>
      </c>
      <c r="F867" s="45">
        <v>584.43000000000018</v>
      </c>
    </row>
    <row r="868" spans="1:6" x14ac:dyDescent="0.25">
      <c r="A868" t="s">
        <v>2360</v>
      </c>
      <c r="B868" t="s">
        <v>2968</v>
      </c>
      <c r="C868" t="s">
        <v>2363</v>
      </c>
      <c r="D868">
        <v>5.4589999999999996</v>
      </c>
      <c r="E868" s="45">
        <v>106.27019600659463</v>
      </c>
      <c r="F868" s="45">
        <v>580.12900000000002</v>
      </c>
    </row>
    <row r="869" spans="1:6" x14ac:dyDescent="0.25">
      <c r="A869" t="s">
        <v>2797</v>
      </c>
      <c r="B869" t="s">
        <v>2822</v>
      </c>
      <c r="C869" t="s">
        <v>2358</v>
      </c>
      <c r="D869">
        <v>6</v>
      </c>
      <c r="E869" s="45">
        <v>94.398333333333341</v>
      </c>
      <c r="F869" s="45">
        <v>566.3900000000001</v>
      </c>
    </row>
    <row r="870" spans="1:6" x14ac:dyDescent="0.25">
      <c r="A870" t="s">
        <v>2360</v>
      </c>
      <c r="B870" t="s">
        <v>3358</v>
      </c>
      <c r="C870" t="s">
        <v>2363</v>
      </c>
      <c r="D870">
        <v>0.53</v>
      </c>
      <c r="E870" s="45">
        <v>1053.9452830188679</v>
      </c>
      <c r="F870" s="45">
        <v>558.59100000000001</v>
      </c>
    </row>
    <row r="871" spans="1:6" x14ac:dyDescent="0.25">
      <c r="A871" t="s">
        <v>2371</v>
      </c>
      <c r="B871" t="s">
        <v>3149</v>
      </c>
      <c r="C871" t="s">
        <v>2363</v>
      </c>
      <c r="D871">
        <v>1.3009999999999999</v>
      </c>
      <c r="E871" s="45">
        <v>426.13374327440431</v>
      </c>
      <c r="F871" s="45">
        <v>554.4</v>
      </c>
    </row>
    <row r="872" spans="1:6" x14ac:dyDescent="0.25">
      <c r="A872" t="s">
        <v>2365</v>
      </c>
      <c r="B872" t="s">
        <v>2916</v>
      </c>
      <c r="C872" t="s">
        <v>2363</v>
      </c>
      <c r="D872">
        <v>1.84</v>
      </c>
      <c r="E872" s="45">
        <v>300.31793478260869</v>
      </c>
      <c r="F872" s="45">
        <v>552.58500000000004</v>
      </c>
    </row>
    <row r="873" spans="1:6" x14ac:dyDescent="0.25">
      <c r="A873" t="s">
        <v>2722</v>
      </c>
      <c r="B873" t="s">
        <v>2772</v>
      </c>
      <c r="C873" t="s">
        <v>2358</v>
      </c>
      <c r="D873">
        <v>70</v>
      </c>
      <c r="E873" s="45">
        <v>7.7924000000000007</v>
      </c>
      <c r="F873" s="45">
        <v>545.46800000000007</v>
      </c>
    </row>
    <row r="874" spans="1:6" x14ac:dyDescent="0.25">
      <c r="A874" t="s">
        <v>2365</v>
      </c>
      <c r="B874" t="s">
        <v>3223</v>
      </c>
      <c r="C874" t="s">
        <v>2358</v>
      </c>
      <c r="D874">
        <v>30</v>
      </c>
      <c r="E874" s="45">
        <v>18.117000000000004</v>
      </c>
      <c r="F874" s="45">
        <v>543.5100000000001</v>
      </c>
    </row>
    <row r="875" spans="1:6" x14ac:dyDescent="0.25">
      <c r="A875" t="s">
        <v>2722</v>
      </c>
      <c r="B875" t="s">
        <v>2776</v>
      </c>
      <c r="C875" t="s">
        <v>2358</v>
      </c>
      <c r="D875">
        <v>100</v>
      </c>
      <c r="E875" s="45">
        <v>5.4340000000000011</v>
      </c>
      <c r="F875" s="45">
        <v>543.40000000000009</v>
      </c>
    </row>
    <row r="876" spans="1:6" x14ac:dyDescent="0.25">
      <c r="A876" t="s">
        <v>2365</v>
      </c>
      <c r="B876" t="s">
        <v>3217</v>
      </c>
      <c r="C876" t="s">
        <v>2358</v>
      </c>
      <c r="D876">
        <v>25</v>
      </c>
      <c r="E876" s="45">
        <v>21.505000000000003</v>
      </c>
      <c r="F876" s="45">
        <v>537.62500000000011</v>
      </c>
    </row>
    <row r="877" spans="1:6" x14ac:dyDescent="0.25">
      <c r="A877" t="s">
        <v>2422</v>
      </c>
      <c r="B877" t="s">
        <v>3054</v>
      </c>
      <c r="C877" t="s">
        <v>2363</v>
      </c>
      <c r="D877">
        <v>0.33100000000000002</v>
      </c>
      <c r="E877" s="45">
        <v>1618.2628398791542</v>
      </c>
      <c r="F877" s="45">
        <v>535.6450000000001</v>
      </c>
    </row>
    <row r="878" spans="1:6" x14ac:dyDescent="0.25">
      <c r="A878" t="s">
        <v>2371</v>
      </c>
      <c r="B878" t="s">
        <v>2970</v>
      </c>
      <c r="C878" t="s">
        <v>2363</v>
      </c>
      <c r="D878">
        <v>0.28399999999999997</v>
      </c>
      <c r="E878" s="45">
        <v>1874.6478873239441</v>
      </c>
      <c r="F878" s="45">
        <v>532.40000000000009</v>
      </c>
    </row>
    <row r="879" spans="1:6" x14ac:dyDescent="0.25">
      <c r="A879" t="s">
        <v>2360</v>
      </c>
      <c r="B879" t="s">
        <v>2911</v>
      </c>
      <c r="C879" t="s">
        <v>2363</v>
      </c>
      <c r="D879">
        <v>0.6</v>
      </c>
      <c r="E879" s="45">
        <v>879.37666666666678</v>
      </c>
      <c r="F879" s="45">
        <v>527.62600000000009</v>
      </c>
    </row>
    <row r="880" spans="1:6" x14ac:dyDescent="0.25">
      <c r="A880" t="s">
        <v>2365</v>
      </c>
      <c r="B880" t="s">
        <v>2922</v>
      </c>
      <c r="C880" t="s">
        <v>2363</v>
      </c>
      <c r="D880">
        <v>0.42</v>
      </c>
      <c r="E880" s="45">
        <v>1252.5071428571432</v>
      </c>
      <c r="F880" s="45">
        <v>526.05300000000011</v>
      </c>
    </row>
    <row r="881" spans="1:6" x14ac:dyDescent="0.25">
      <c r="A881" t="s">
        <v>2371</v>
      </c>
      <c r="B881" t="s">
        <v>3107</v>
      </c>
      <c r="C881" t="s">
        <v>2363</v>
      </c>
      <c r="D881">
        <v>6.5</v>
      </c>
      <c r="E881" s="45">
        <v>80.083384615384631</v>
      </c>
      <c r="F881" s="45">
        <v>520.54200000000014</v>
      </c>
    </row>
    <row r="882" spans="1:6" x14ac:dyDescent="0.25">
      <c r="A882" t="s">
        <v>2365</v>
      </c>
      <c r="B882" t="s">
        <v>2923</v>
      </c>
      <c r="C882" t="s">
        <v>2363</v>
      </c>
      <c r="D882">
        <v>0.43</v>
      </c>
      <c r="E882" s="45">
        <v>1203.3744186046513</v>
      </c>
      <c r="F882" s="45">
        <v>517.45100000000002</v>
      </c>
    </row>
    <row r="883" spans="1:6" x14ac:dyDescent="0.25">
      <c r="A883" t="s">
        <v>3436</v>
      </c>
      <c r="B883" t="s">
        <v>3644</v>
      </c>
      <c r="C883" t="s">
        <v>2363</v>
      </c>
      <c r="D883">
        <v>0.114</v>
      </c>
      <c r="E883" s="45">
        <v>4524.8596491228072</v>
      </c>
      <c r="F883" s="45">
        <v>515.83400000000006</v>
      </c>
    </row>
    <row r="884" spans="1:6" x14ac:dyDescent="0.25">
      <c r="A884" t="s">
        <v>2371</v>
      </c>
      <c r="B884" t="s">
        <v>3035</v>
      </c>
      <c r="C884" t="s">
        <v>2363</v>
      </c>
      <c r="D884">
        <v>0.77</v>
      </c>
      <c r="E884" s="45">
        <v>666.84285714285727</v>
      </c>
      <c r="F884" s="45">
        <v>513.46900000000016</v>
      </c>
    </row>
    <row r="885" spans="1:6" x14ac:dyDescent="0.25">
      <c r="A885" t="s">
        <v>2365</v>
      </c>
      <c r="B885" t="s">
        <v>3259</v>
      </c>
      <c r="C885" t="s">
        <v>2358</v>
      </c>
      <c r="D885">
        <v>49</v>
      </c>
      <c r="E885" s="45">
        <v>10.461</v>
      </c>
      <c r="F885" s="45">
        <v>512.58900000000006</v>
      </c>
    </row>
    <row r="886" spans="1:6" x14ac:dyDescent="0.25">
      <c r="A886" t="s">
        <v>2371</v>
      </c>
      <c r="B886" t="s">
        <v>2964</v>
      </c>
      <c r="C886" t="s">
        <v>2363</v>
      </c>
      <c r="D886">
        <v>0.98299999999999998</v>
      </c>
      <c r="E886" s="45">
        <v>520.71515768056975</v>
      </c>
      <c r="F886" s="45">
        <v>511.86300000000006</v>
      </c>
    </row>
    <row r="887" spans="1:6" x14ac:dyDescent="0.25">
      <c r="A887" t="s">
        <v>2722</v>
      </c>
      <c r="B887" t="s">
        <v>2760</v>
      </c>
      <c r="C887" t="s">
        <v>2358</v>
      </c>
      <c r="D887">
        <v>178</v>
      </c>
      <c r="E887" s="45">
        <v>2.8402865168539329</v>
      </c>
      <c r="F887" s="45">
        <v>505.57100000000003</v>
      </c>
    </row>
    <row r="888" spans="1:6" x14ac:dyDescent="0.25">
      <c r="A888" t="s">
        <v>2722</v>
      </c>
      <c r="B888" t="s">
        <v>2726</v>
      </c>
      <c r="C888" t="s">
        <v>2363</v>
      </c>
      <c r="D888">
        <v>60</v>
      </c>
      <c r="E888" s="45">
        <v>8.2600833333333341</v>
      </c>
      <c r="F888" s="45">
        <v>495.60500000000002</v>
      </c>
    </row>
    <row r="889" spans="1:6" x14ac:dyDescent="0.25">
      <c r="A889" t="s">
        <v>2365</v>
      </c>
      <c r="B889" t="s">
        <v>3242</v>
      </c>
      <c r="C889" t="s">
        <v>2358</v>
      </c>
      <c r="D889">
        <v>51</v>
      </c>
      <c r="E889" s="45">
        <v>9.7020000000000017</v>
      </c>
      <c r="F889" s="45">
        <v>494.80200000000008</v>
      </c>
    </row>
    <row r="890" spans="1:6" x14ac:dyDescent="0.25">
      <c r="A890" t="s">
        <v>2722</v>
      </c>
      <c r="B890" t="s">
        <v>2724</v>
      </c>
      <c r="C890" t="s">
        <v>2358</v>
      </c>
      <c r="D890">
        <v>12</v>
      </c>
      <c r="E890" s="45">
        <v>40.843916666666672</v>
      </c>
      <c r="F890" s="45">
        <v>490.12700000000007</v>
      </c>
    </row>
    <row r="891" spans="1:6" x14ac:dyDescent="0.25">
      <c r="A891" t="s">
        <v>2365</v>
      </c>
      <c r="B891" t="s">
        <v>3262</v>
      </c>
      <c r="C891" t="s">
        <v>2358</v>
      </c>
      <c r="D891">
        <v>50</v>
      </c>
      <c r="E891" s="45">
        <v>9.6030000000000015</v>
      </c>
      <c r="F891" s="45">
        <v>480.15000000000009</v>
      </c>
    </row>
    <row r="892" spans="1:6" x14ac:dyDescent="0.25">
      <c r="A892" t="s">
        <v>2422</v>
      </c>
      <c r="B892" t="s">
        <v>3051</v>
      </c>
      <c r="C892" t="s">
        <v>2363</v>
      </c>
      <c r="D892">
        <v>1.8</v>
      </c>
      <c r="E892" s="45">
        <v>266.59722222222223</v>
      </c>
      <c r="F892" s="45">
        <v>479.875</v>
      </c>
    </row>
    <row r="893" spans="1:6" x14ac:dyDescent="0.25">
      <c r="A893" t="s">
        <v>2365</v>
      </c>
      <c r="B893" t="s">
        <v>3261</v>
      </c>
      <c r="C893" t="s">
        <v>2358</v>
      </c>
      <c r="D893">
        <v>52</v>
      </c>
      <c r="E893" s="45">
        <v>9.2070000000000025</v>
      </c>
      <c r="F893" s="45">
        <v>478.76400000000012</v>
      </c>
    </row>
    <row r="894" spans="1:6" x14ac:dyDescent="0.25">
      <c r="A894" t="s">
        <v>2371</v>
      </c>
      <c r="B894" t="s">
        <v>3162</v>
      </c>
      <c r="C894" t="s">
        <v>2363</v>
      </c>
      <c r="D894">
        <v>5.8309999999999995</v>
      </c>
      <c r="E894" s="45">
        <v>80.889898816669529</v>
      </c>
      <c r="F894" s="45">
        <v>471.66899999999998</v>
      </c>
    </row>
    <row r="895" spans="1:6" x14ac:dyDescent="0.25">
      <c r="A895" t="s">
        <v>2371</v>
      </c>
      <c r="B895" t="s">
        <v>3122</v>
      </c>
      <c r="C895" t="s">
        <v>2363</v>
      </c>
      <c r="D895">
        <v>1.724</v>
      </c>
      <c r="E895" s="45">
        <v>272.25638051044086</v>
      </c>
      <c r="F895" s="45">
        <v>469.37000000000006</v>
      </c>
    </row>
    <row r="896" spans="1:6" x14ac:dyDescent="0.25">
      <c r="A896" t="s">
        <v>2371</v>
      </c>
      <c r="B896" t="s">
        <v>3123</v>
      </c>
      <c r="C896" t="s">
        <v>2363</v>
      </c>
      <c r="D896">
        <v>1.524</v>
      </c>
      <c r="E896" s="45">
        <v>307.98556430446195</v>
      </c>
      <c r="F896" s="45">
        <v>469.37</v>
      </c>
    </row>
    <row r="897" spans="1:6" x14ac:dyDescent="0.25">
      <c r="A897" t="s">
        <v>2360</v>
      </c>
      <c r="B897" t="s">
        <v>3575</v>
      </c>
      <c r="C897" t="s">
        <v>2363</v>
      </c>
      <c r="D897">
        <v>4.3679999999999994</v>
      </c>
      <c r="E897" s="45">
        <v>107.39102564102565</v>
      </c>
      <c r="F897" s="45">
        <v>469.084</v>
      </c>
    </row>
    <row r="898" spans="1:6" x14ac:dyDescent="0.25">
      <c r="A898" t="s">
        <v>2371</v>
      </c>
      <c r="B898" t="s">
        <v>3117</v>
      </c>
      <c r="C898" t="s">
        <v>2363</v>
      </c>
      <c r="D898">
        <v>5.3280000000000003</v>
      </c>
      <c r="E898" s="45">
        <v>87.217530030030034</v>
      </c>
      <c r="F898" s="45">
        <v>464.69500000000005</v>
      </c>
    </row>
    <row r="899" spans="1:6" x14ac:dyDescent="0.25">
      <c r="A899" t="s">
        <v>2722</v>
      </c>
      <c r="B899" t="s">
        <v>2748</v>
      </c>
      <c r="C899" t="s">
        <v>2358</v>
      </c>
      <c r="D899">
        <v>30</v>
      </c>
      <c r="E899" s="45">
        <v>15.400000000000002</v>
      </c>
      <c r="F899" s="45">
        <v>462.00000000000006</v>
      </c>
    </row>
    <row r="900" spans="1:6" x14ac:dyDescent="0.25">
      <c r="A900" t="s">
        <v>2365</v>
      </c>
      <c r="B900" t="s">
        <v>3251</v>
      </c>
      <c r="C900" t="s">
        <v>2358</v>
      </c>
      <c r="D900">
        <v>65</v>
      </c>
      <c r="E900" s="45">
        <v>7.0290000000000008</v>
      </c>
      <c r="F900" s="45">
        <v>456.88500000000005</v>
      </c>
    </row>
    <row r="901" spans="1:6" x14ac:dyDescent="0.25">
      <c r="A901" t="s">
        <v>2371</v>
      </c>
      <c r="B901" t="s">
        <v>3015</v>
      </c>
      <c r="C901" t="s">
        <v>2358</v>
      </c>
      <c r="D901">
        <v>590</v>
      </c>
      <c r="E901" s="45">
        <v>0.77423220338983056</v>
      </c>
      <c r="F901" s="45">
        <v>456.79700000000003</v>
      </c>
    </row>
    <row r="902" spans="1:6" x14ac:dyDescent="0.25">
      <c r="A902" t="s">
        <v>2420</v>
      </c>
      <c r="B902" t="s">
        <v>3408</v>
      </c>
      <c r="C902" t="s">
        <v>2363</v>
      </c>
      <c r="D902">
        <v>3.5720000000000001</v>
      </c>
      <c r="E902" s="45">
        <v>127.59938409854425</v>
      </c>
      <c r="F902" s="45">
        <v>455.78500000000008</v>
      </c>
    </row>
    <row r="903" spans="1:6" x14ac:dyDescent="0.25">
      <c r="A903" t="s">
        <v>2365</v>
      </c>
      <c r="B903" t="s">
        <v>3248</v>
      </c>
      <c r="C903" t="s">
        <v>2358</v>
      </c>
      <c r="D903">
        <v>42</v>
      </c>
      <c r="E903" s="45">
        <v>10.824</v>
      </c>
      <c r="F903" s="45">
        <v>454.608</v>
      </c>
    </row>
    <row r="904" spans="1:6" x14ac:dyDescent="0.25">
      <c r="A904" t="s">
        <v>2371</v>
      </c>
      <c r="B904" t="s">
        <v>3112</v>
      </c>
      <c r="C904" t="s">
        <v>2363</v>
      </c>
      <c r="D904">
        <v>1.111</v>
      </c>
      <c r="E904" s="45">
        <v>408.67326732673268</v>
      </c>
      <c r="F904" s="45">
        <v>454.036</v>
      </c>
    </row>
    <row r="905" spans="1:6" x14ac:dyDescent="0.25">
      <c r="A905" t="s">
        <v>2365</v>
      </c>
      <c r="B905" t="s">
        <v>3230</v>
      </c>
      <c r="C905" t="s">
        <v>2358</v>
      </c>
      <c r="D905">
        <v>25</v>
      </c>
      <c r="E905" s="45">
        <v>18.117000000000001</v>
      </c>
      <c r="F905" s="45">
        <v>452.92500000000001</v>
      </c>
    </row>
    <row r="906" spans="1:6" x14ac:dyDescent="0.25">
      <c r="A906" t="s">
        <v>2371</v>
      </c>
      <c r="B906" t="s">
        <v>3074</v>
      </c>
      <c r="C906" t="s">
        <v>2363</v>
      </c>
      <c r="D906">
        <v>0.16600000000000001</v>
      </c>
      <c r="E906" s="45">
        <v>2721.439759036145</v>
      </c>
      <c r="F906" s="45">
        <v>451.75900000000007</v>
      </c>
    </row>
    <row r="907" spans="1:6" x14ac:dyDescent="0.25">
      <c r="A907" t="s">
        <v>2367</v>
      </c>
      <c r="B907" t="s">
        <v>3643</v>
      </c>
      <c r="C907" t="s">
        <v>2363</v>
      </c>
      <c r="D907">
        <v>17.233000000000001</v>
      </c>
      <c r="E907" s="45">
        <v>26.211570823420182</v>
      </c>
      <c r="F907" s="45">
        <v>451.70400000000001</v>
      </c>
    </row>
    <row r="908" spans="1:6" x14ac:dyDescent="0.25">
      <c r="A908" t="s">
        <v>2365</v>
      </c>
      <c r="B908" t="s">
        <v>3232</v>
      </c>
      <c r="C908" t="s">
        <v>2358</v>
      </c>
      <c r="D908">
        <v>39</v>
      </c>
      <c r="E908" s="45">
        <v>11.516999999999999</v>
      </c>
      <c r="F908" s="45">
        <v>449.16299999999995</v>
      </c>
    </row>
    <row r="909" spans="1:6" x14ac:dyDescent="0.25">
      <c r="A909" t="s">
        <v>2365</v>
      </c>
      <c r="B909" t="s">
        <v>2854</v>
      </c>
      <c r="C909" t="s">
        <v>2358</v>
      </c>
      <c r="D909">
        <v>96</v>
      </c>
      <c r="E909" s="45">
        <v>4.6420000000000003</v>
      </c>
      <c r="F909" s="45">
        <v>445.63200000000006</v>
      </c>
    </row>
    <row r="910" spans="1:6" x14ac:dyDescent="0.25">
      <c r="A910" t="s">
        <v>2365</v>
      </c>
      <c r="B910" t="s">
        <v>3218</v>
      </c>
      <c r="C910" t="s">
        <v>2358</v>
      </c>
      <c r="D910">
        <v>24</v>
      </c>
      <c r="E910" s="45">
        <v>18.117000000000001</v>
      </c>
      <c r="F910" s="45">
        <v>434.80799999999999</v>
      </c>
    </row>
    <row r="911" spans="1:6" x14ac:dyDescent="0.25">
      <c r="A911" t="s">
        <v>2420</v>
      </c>
      <c r="B911" t="s">
        <v>3371</v>
      </c>
      <c r="C911" t="s">
        <v>2363</v>
      </c>
      <c r="D911">
        <v>1.0640000000000001</v>
      </c>
      <c r="E911" s="45">
        <v>408.33364661654139</v>
      </c>
      <c r="F911" s="45">
        <v>434.46700000000004</v>
      </c>
    </row>
    <row r="912" spans="1:6" x14ac:dyDescent="0.25">
      <c r="A912" t="s">
        <v>2365</v>
      </c>
      <c r="B912" t="s">
        <v>3285</v>
      </c>
      <c r="C912" t="s">
        <v>2358</v>
      </c>
      <c r="D912">
        <v>201</v>
      </c>
      <c r="E912" s="45">
        <v>2.1560000000000001</v>
      </c>
      <c r="F912" s="45">
        <v>433.35600000000005</v>
      </c>
    </row>
    <row r="913" spans="1:6" x14ac:dyDescent="0.25">
      <c r="A913" t="s">
        <v>2422</v>
      </c>
      <c r="B913" t="s">
        <v>2832</v>
      </c>
      <c r="C913" t="s">
        <v>2363</v>
      </c>
      <c r="D913">
        <v>0.06</v>
      </c>
      <c r="E913" s="45">
        <v>7219.85</v>
      </c>
      <c r="F913" s="45">
        <v>433.19100000000003</v>
      </c>
    </row>
    <row r="914" spans="1:6" x14ac:dyDescent="0.25">
      <c r="A914" t="s">
        <v>2799</v>
      </c>
      <c r="B914" t="s">
        <v>2798</v>
      </c>
      <c r="C914" t="s">
        <v>2363</v>
      </c>
      <c r="D914">
        <v>7</v>
      </c>
      <c r="E914" s="45">
        <v>61.57800000000001</v>
      </c>
      <c r="F914" s="45">
        <v>431.04600000000005</v>
      </c>
    </row>
    <row r="915" spans="1:6" x14ac:dyDescent="0.25">
      <c r="A915" t="s">
        <v>2365</v>
      </c>
      <c r="B915" t="s">
        <v>3297</v>
      </c>
      <c r="C915" t="s">
        <v>2358</v>
      </c>
      <c r="D915">
        <v>420</v>
      </c>
      <c r="E915" s="45">
        <v>1.0230000000000001</v>
      </c>
      <c r="F915" s="45">
        <v>429.66000000000008</v>
      </c>
    </row>
    <row r="916" spans="1:6" x14ac:dyDescent="0.25">
      <c r="A916" t="s">
        <v>2371</v>
      </c>
      <c r="B916" t="s">
        <v>2886</v>
      </c>
      <c r="C916" t="s">
        <v>2363</v>
      </c>
      <c r="D916">
        <v>0.62000000000000011</v>
      </c>
      <c r="E916" s="45">
        <v>691.93548387096769</v>
      </c>
      <c r="F916" s="45">
        <v>429.00000000000006</v>
      </c>
    </row>
    <row r="917" spans="1:6" x14ac:dyDescent="0.25">
      <c r="A917" t="s">
        <v>2422</v>
      </c>
      <c r="B917" t="s">
        <v>3075</v>
      </c>
      <c r="C917" t="s">
        <v>2363</v>
      </c>
      <c r="D917">
        <v>2.9929999999999999</v>
      </c>
      <c r="E917" s="45">
        <v>139.83194119612432</v>
      </c>
      <c r="F917" s="45">
        <v>418.51700000000005</v>
      </c>
    </row>
    <row r="918" spans="1:6" x14ac:dyDescent="0.25">
      <c r="A918" t="s">
        <v>2365</v>
      </c>
      <c r="B918" t="s">
        <v>2830</v>
      </c>
      <c r="C918" t="s">
        <v>2358</v>
      </c>
      <c r="D918">
        <v>9410</v>
      </c>
      <c r="E918" s="45">
        <v>4.4000000000000004E-2</v>
      </c>
      <c r="F918" s="45">
        <v>414.04</v>
      </c>
    </row>
    <row r="919" spans="1:6" x14ac:dyDescent="0.25">
      <c r="A919" t="s">
        <v>2371</v>
      </c>
      <c r="B919" t="s">
        <v>3183</v>
      </c>
      <c r="C919" t="s">
        <v>2358</v>
      </c>
      <c r="D919">
        <v>21</v>
      </c>
      <c r="E919" s="45">
        <v>19.662761904761908</v>
      </c>
      <c r="F919" s="45">
        <v>412.91800000000006</v>
      </c>
    </row>
    <row r="920" spans="1:6" x14ac:dyDescent="0.25">
      <c r="A920" t="s">
        <v>2365</v>
      </c>
      <c r="B920" t="s">
        <v>2862</v>
      </c>
      <c r="C920" t="s">
        <v>2358</v>
      </c>
      <c r="D920">
        <v>506</v>
      </c>
      <c r="E920" s="45">
        <v>0.81400000000000006</v>
      </c>
      <c r="F920" s="45">
        <v>411.88400000000001</v>
      </c>
    </row>
    <row r="921" spans="1:6" x14ac:dyDescent="0.25">
      <c r="A921" t="s">
        <v>2365</v>
      </c>
      <c r="B921" t="s">
        <v>3287</v>
      </c>
      <c r="C921" t="s">
        <v>2358</v>
      </c>
      <c r="D921">
        <v>225</v>
      </c>
      <c r="E921" s="45">
        <v>1.8260000000000001</v>
      </c>
      <c r="F921" s="45">
        <v>410.85</v>
      </c>
    </row>
    <row r="922" spans="1:6" x14ac:dyDescent="0.25">
      <c r="A922" t="s">
        <v>2360</v>
      </c>
      <c r="B922" t="s">
        <v>3420</v>
      </c>
      <c r="C922" t="s">
        <v>2363</v>
      </c>
      <c r="D922">
        <v>2.23</v>
      </c>
      <c r="E922" s="45">
        <v>181.50000000000003</v>
      </c>
      <c r="F922" s="45">
        <v>404.74500000000006</v>
      </c>
    </row>
    <row r="923" spans="1:6" x14ac:dyDescent="0.25">
      <c r="A923" t="s">
        <v>2365</v>
      </c>
      <c r="B923" t="s">
        <v>3000</v>
      </c>
      <c r="C923" t="s">
        <v>2358</v>
      </c>
      <c r="D923">
        <v>130</v>
      </c>
      <c r="E923" s="45">
        <v>3.1020000000000008</v>
      </c>
      <c r="F923" s="45">
        <v>403.2600000000001</v>
      </c>
    </row>
    <row r="924" spans="1:6" x14ac:dyDescent="0.25">
      <c r="A924" t="s">
        <v>2371</v>
      </c>
      <c r="B924" t="s">
        <v>3168</v>
      </c>
      <c r="C924" t="s">
        <v>2363</v>
      </c>
      <c r="D924">
        <v>4.93</v>
      </c>
      <c r="E924" s="45">
        <v>80.882352941176478</v>
      </c>
      <c r="F924" s="45">
        <v>398.75</v>
      </c>
    </row>
    <row r="925" spans="1:6" x14ac:dyDescent="0.25">
      <c r="A925" t="s">
        <v>2365</v>
      </c>
      <c r="B925" t="s">
        <v>3267</v>
      </c>
      <c r="C925" t="s">
        <v>2358</v>
      </c>
      <c r="D925">
        <v>50</v>
      </c>
      <c r="E925" s="45">
        <v>7.8980000000000006</v>
      </c>
      <c r="F925" s="45">
        <v>394.90000000000003</v>
      </c>
    </row>
    <row r="926" spans="1:6" x14ac:dyDescent="0.25">
      <c r="A926" t="s">
        <v>2365</v>
      </c>
      <c r="B926" t="s">
        <v>3196</v>
      </c>
      <c r="C926" t="s">
        <v>2358</v>
      </c>
      <c r="D926">
        <v>8</v>
      </c>
      <c r="E926" s="45">
        <v>48.927999999999997</v>
      </c>
      <c r="F926" s="45">
        <v>391.42399999999998</v>
      </c>
    </row>
    <row r="927" spans="1:6" x14ac:dyDescent="0.25">
      <c r="A927" t="s">
        <v>2365</v>
      </c>
      <c r="B927" t="s">
        <v>3226</v>
      </c>
      <c r="C927" t="s">
        <v>2358</v>
      </c>
      <c r="D927">
        <v>30</v>
      </c>
      <c r="E927" s="45">
        <v>12.991000000000001</v>
      </c>
      <c r="F927" s="45">
        <v>389.73</v>
      </c>
    </row>
    <row r="928" spans="1:6" x14ac:dyDescent="0.25">
      <c r="A928" t="s">
        <v>2365</v>
      </c>
      <c r="B928" t="s">
        <v>3213</v>
      </c>
      <c r="C928" t="s">
        <v>2358</v>
      </c>
      <c r="D928">
        <v>15</v>
      </c>
      <c r="E928" s="45">
        <v>25.828000000000003</v>
      </c>
      <c r="F928" s="45">
        <v>387.42000000000007</v>
      </c>
    </row>
    <row r="929" spans="1:6" x14ac:dyDescent="0.25">
      <c r="A929" t="s">
        <v>2365</v>
      </c>
      <c r="B929" t="s">
        <v>3221</v>
      </c>
      <c r="C929" t="s">
        <v>2358</v>
      </c>
      <c r="D929">
        <v>16</v>
      </c>
      <c r="E929" s="45">
        <v>23.804000000000002</v>
      </c>
      <c r="F929" s="45">
        <v>380.86400000000003</v>
      </c>
    </row>
    <row r="930" spans="1:6" x14ac:dyDescent="0.25">
      <c r="A930" t="s">
        <v>2365</v>
      </c>
      <c r="B930" t="s">
        <v>3197</v>
      </c>
      <c r="C930" t="s">
        <v>2358</v>
      </c>
      <c r="D930">
        <v>8</v>
      </c>
      <c r="E930" s="45">
        <v>47.564000000000007</v>
      </c>
      <c r="F930" s="45">
        <v>380.51200000000006</v>
      </c>
    </row>
    <row r="931" spans="1:6" x14ac:dyDescent="0.25">
      <c r="A931" t="s">
        <v>2722</v>
      </c>
      <c r="B931" t="s">
        <v>2763</v>
      </c>
      <c r="C931" t="s">
        <v>2358</v>
      </c>
      <c r="D931">
        <v>43</v>
      </c>
      <c r="E931" s="45">
        <v>8.8000000000000007</v>
      </c>
      <c r="F931" s="45">
        <v>378.40000000000003</v>
      </c>
    </row>
    <row r="932" spans="1:6" x14ac:dyDescent="0.25">
      <c r="A932" t="s">
        <v>2365</v>
      </c>
      <c r="B932" t="s">
        <v>2853</v>
      </c>
      <c r="C932" t="s">
        <v>2358</v>
      </c>
      <c r="D932">
        <v>64</v>
      </c>
      <c r="E932" s="45">
        <v>5.8960000000000008</v>
      </c>
      <c r="F932" s="45">
        <v>377.34400000000005</v>
      </c>
    </row>
    <row r="933" spans="1:6" x14ac:dyDescent="0.25">
      <c r="A933" t="s">
        <v>2371</v>
      </c>
      <c r="B933" t="s">
        <v>3160</v>
      </c>
      <c r="C933" t="s">
        <v>2363</v>
      </c>
      <c r="D933">
        <v>3.68</v>
      </c>
      <c r="E933" s="45">
        <v>101.74999999999999</v>
      </c>
      <c r="F933" s="45">
        <v>374.43999999999994</v>
      </c>
    </row>
    <row r="934" spans="1:6" x14ac:dyDescent="0.25">
      <c r="A934" t="s">
        <v>2371</v>
      </c>
      <c r="B934" t="s">
        <v>2946</v>
      </c>
      <c r="C934" t="s">
        <v>2363</v>
      </c>
      <c r="D934">
        <v>0.72</v>
      </c>
      <c r="E934" s="45">
        <v>505.26666666666677</v>
      </c>
      <c r="F934" s="45">
        <v>363.79200000000003</v>
      </c>
    </row>
    <row r="935" spans="1:6" x14ac:dyDescent="0.25">
      <c r="A935" t="s">
        <v>2365</v>
      </c>
      <c r="B935" t="s">
        <v>3281</v>
      </c>
      <c r="C935" t="s">
        <v>2358</v>
      </c>
      <c r="D935">
        <v>64</v>
      </c>
      <c r="E935" s="45">
        <v>5.676000000000001</v>
      </c>
      <c r="F935" s="45">
        <v>363.26400000000007</v>
      </c>
    </row>
    <row r="936" spans="1:6" x14ac:dyDescent="0.25">
      <c r="A936" t="s">
        <v>2722</v>
      </c>
      <c r="B936" t="s">
        <v>2731</v>
      </c>
      <c r="C936" t="s">
        <v>2358</v>
      </c>
      <c r="D936">
        <v>33</v>
      </c>
      <c r="E936" s="45">
        <v>11</v>
      </c>
      <c r="F936" s="45">
        <v>363</v>
      </c>
    </row>
    <row r="937" spans="1:6" x14ac:dyDescent="0.25">
      <c r="A937" t="s">
        <v>2365</v>
      </c>
      <c r="B937" t="s">
        <v>2894</v>
      </c>
      <c r="C937" t="s">
        <v>2363</v>
      </c>
      <c r="D937">
        <v>0.2</v>
      </c>
      <c r="E937" s="45">
        <v>1799.27</v>
      </c>
      <c r="F937" s="45">
        <v>359.85400000000004</v>
      </c>
    </row>
    <row r="938" spans="1:6" x14ac:dyDescent="0.25">
      <c r="A938" t="s">
        <v>2722</v>
      </c>
      <c r="B938" t="s">
        <v>2745</v>
      </c>
      <c r="C938" t="s">
        <v>2363</v>
      </c>
      <c r="D938">
        <v>3</v>
      </c>
      <c r="E938" s="45">
        <v>117.67433333333335</v>
      </c>
      <c r="F938" s="45">
        <v>353.02300000000002</v>
      </c>
    </row>
    <row r="939" spans="1:6" x14ac:dyDescent="0.25">
      <c r="A939" t="s">
        <v>2365</v>
      </c>
      <c r="B939" t="s">
        <v>3200</v>
      </c>
      <c r="C939" t="s">
        <v>2358</v>
      </c>
      <c r="D939">
        <v>10</v>
      </c>
      <c r="E939" s="45">
        <v>34.936000000000007</v>
      </c>
      <c r="F939" s="45">
        <v>349.36000000000007</v>
      </c>
    </row>
    <row r="940" spans="1:6" x14ac:dyDescent="0.25">
      <c r="A940" t="s">
        <v>2799</v>
      </c>
      <c r="B940" t="s">
        <v>2805</v>
      </c>
      <c r="C940" t="s">
        <v>2363</v>
      </c>
      <c r="D940">
        <v>5</v>
      </c>
      <c r="E940" s="45">
        <v>69.025000000000006</v>
      </c>
      <c r="F940" s="45">
        <v>345.125</v>
      </c>
    </row>
    <row r="941" spans="1:6" x14ac:dyDescent="0.25">
      <c r="A941" t="s">
        <v>2371</v>
      </c>
      <c r="B941" t="s">
        <v>3068</v>
      </c>
      <c r="C941" t="s">
        <v>2363</v>
      </c>
      <c r="D941">
        <v>0.41</v>
      </c>
      <c r="E941" s="45">
        <v>839.75609756097572</v>
      </c>
      <c r="F941" s="45">
        <v>344.3</v>
      </c>
    </row>
    <row r="942" spans="1:6" x14ac:dyDescent="0.25">
      <c r="A942" t="s">
        <v>2371</v>
      </c>
      <c r="B942" t="s">
        <v>2867</v>
      </c>
      <c r="C942" t="s">
        <v>2363</v>
      </c>
      <c r="D942">
        <v>1.02</v>
      </c>
      <c r="E942" s="45">
        <v>335.88823529411764</v>
      </c>
      <c r="F942" s="45">
        <v>342.60599999999999</v>
      </c>
    </row>
    <row r="943" spans="1:6" x14ac:dyDescent="0.25">
      <c r="A943" t="s">
        <v>2371</v>
      </c>
      <c r="B943" t="s">
        <v>2948</v>
      </c>
      <c r="C943" t="s">
        <v>2363</v>
      </c>
      <c r="D943">
        <v>0.6</v>
      </c>
      <c r="E943" s="45">
        <v>566.2983333333334</v>
      </c>
      <c r="F943" s="45">
        <v>339.77900000000005</v>
      </c>
    </row>
    <row r="944" spans="1:6" x14ac:dyDescent="0.25">
      <c r="A944" t="s">
        <v>2371</v>
      </c>
      <c r="B944" t="s">
        <v>3059</v>
      </c>
      <c r="C944" t="s">
        <v>2363</v>
      </c>
      <c r="D944">
        <v>21.908000000000001</v>
      </c>
      <c r="E944" s="45">
        <v>15.459649443125798</v>
      </c>
      <c r="F944" s="45">
        <v>338.69</v>
      </c>
    </row>
    <row r="945" spans="1:6" x14ac:dyDescent="0.25">
      <c r="A945" s="46" t="s">
        <v>2367</v>
      </c>
      <c r="B945" s="46" t="s">
        <v>3339</v>
      </c>
      <c r="C945" s="46" t="s">
        <v>2358</v>
      </c>
      <c r="D945" s="46">
        <v>4</v>
      </c>
      <c r="E945" s="48">
        <v>84.48</v>
      </c>
      <c r="F945" s="48">
        <v>337.92</v>
      </c>
    </row>
    <row r="946" spans="1:6" x14ac:dyDescent="0.25">
      <c r="A946" t="s">
        <v>2365</v>
      </c>
      <c r="B946" t="s">
        <v>2989</v>
      </c>
      <c r="C946" t="s">
        <v>2358</v>
      </c>
      <c r="D946">
        <v>2306</v>
      </c>
      <c r="E946" s="45">
        <v>0.14299999999999999</v>
      </c>
      <c r="F946" s="45">
        <v>329.75799999999998</v>
      </c>
    </row>
    <row r="947" spans="1:6" x14ac:dyDescent="0.25">
      <c r="A947" t="s">
        <v>2722</v>
      </c>
      <c r="B947" t="s">
        <v>2737</v>
      </c>
      <c r="C947" t="s">
        <v>2363</v>
      </c>
      <c r="D947">
        <v>27</v>
      </c>
      <c r="E947" s="45">
        <v>12.21</v>
      </c>
      <c r="F947" s="45">
        <v>329.67</v>
      </c>
    </row>
    <row r="948" spans="1:6" x14ac:dyDescent="0.25">
      <c r="A948" t="s">
        <v>2365</v>
      </c>
      <c r="B948" t="s">
        <v>3269</v>
      </c>
      <c r="C948" t="s">
        <v>2358</v>
      </c>
      <c r="D948">
        <v>51</v>
      </c>
      <c r="E948" s="45">
        <v>6.391</v>
      </c>
      <c r="F948" s="45">
        <v>325.94099999999997</v>
      </c>
    </row>
    <row r="949" spans="1:6" x14ac:dyDescent="0.25">
      <c r="A949" t="s">
        <v>2371</v>
      </c>
      <c r="B949" t="s">
        <v>3046</v>
      </c>
      <c r="C949" t="s">
        <v>2363</v>
      </c>
      <c r="D949">
        <v>2.8239999999999998</v>
      </c>
      <c r="E949" s="45">
        <v>115.31692634560908</v>
      </c>
      <c r="F949" s="45">
        <v>325.65500000000003</v>
      </c>
    </row>
    <row r="950" spans="1:6" x14ac:dyDescent="0.25">
      <c r="A950" t="s">
        <v>2365</v>
      </c>
      <c r="B950" t="s">
        <v>3220</v>
      </c>
      <c r="C950" t="s">
        <v>2358</v>
      </c>
      <c r="D950">
        <v>25</v>
      </c>
      <c r="E950" s="45">
        <v>12.991000000000001</v>
      </c>
      <c r="F950" s="45">
        <v>324.77500000000003</v>
      </c>
    </row>
    <row r="951" spans="1:6" x14ac:dyDescent="0.25">
      <c r="A951" t="s">
        <v>2365</v>
      </c>
      <c r="B951" t="s">
        <v>3215</v>
      </c>
      <c r="C951" t="s">
        <v>2358</v>
      </c>
      <c r="D951">
        <v>16</v>
      </c>
      <c r="E951" s="45">
        <v>20.207000000000004</v>
      </c>
      <c r="F951" s="45">
        <v>323.31200000000007</v>
      </c>
    </row>
    <row r="952" spans="1:6" x14ac:dyDescent="0.25">
      <c r="A952" t="s">
        <v>2367</v>
      </c>
      <c r="B952" t="s">
        <v>3694</v>
      </c>
      <c r="C952" t="s">
        <v>2363</v>
      </c>
      <c r="D952">
        <v>7.1529999999999996</v>
      </c>
      <c r="E952" s="45">
        <v>45.122605899622549</v>
      </c>
      <c r="F952" s="45">
        <v>322.76200000000006</v>
      </c>
    </row>
    <row r="953" spans="1:6" x14ac:dyDescent="0.25">
      <c r="A953" t="s">
        <v>2360</v>
      </c>
      <c r="B953" t="s">
        <v>2902</v>
      </c>
      <c r="C953" t="s">
        <v>2363</v>
      </c>
      <c r="D953">
        <v>3.8</v>
      </c>
      <c r="E953" s="45">
        <v>83.631842105263175</v>
      </c>
      <c r="F953" s="45">
        <v>317.80100000000004</v>
      </c>
    </row>
    <row r="954" spans="1:6" x14ac:dyDescent="0.25">
      <c r="A954" t="s">
        <v>2365</v>
      </c>
      <c r="B954" t="s">
        <v>3231</v>
      </c>
      <c r="C954" t="s">
        <v>2358</v>
      </c>
      <c r="D954">
        <v>20</v>
      </c>
      <c r="E954" s="45">
        <v>15.840000000000002</v>
      </c>
      <c r="F954" s="45">
        <v>316.8</v>
      </c>
    </row>
    <row r="955" spans="1:6" x14ac:dyDescent="0.25">
      <c r="A955" t="s">
        <v>2371</v>
      </c>
      <c r="B955" t="s">
        <v>2838</v>
      </c>
      <c r="C955" t="s">
        <v>2363</v>
      </c>
      <c r="D955">
        <v>2.13</v>
      </c>
      <c r="E955" s="45">
        <v>148.61877934272303</v>
      </c>
      <c r="F955" s="45">
        <v>316.55800000000005</v>
      </c>
    </row>
    <row r="956" spans="1:6" x14ac:dyDescent="0.25">
      <c r="A956" t="s">
        <v>2360</v>
      </c>
      <c r="B956" t="s">
        <v>3624</v>
      </c>
      <c r="C956" t="s">
        <v>2363</v>
      </c>
      <c r="D956">
        <v>2.6179999999999999</v>
      </c>
      <c r="E956" s="45">
        <v>120.02100840336134</v>
      </c>
      <c r="F956" s="45">
        <v>314.21499999999997</v>
      </c>
    </row>
    <row r="957" spans="1:6" x14ac:dyDescent="0.25">
      <c r="A957" t="s">
        <v>2360</v>
      </c>
      <c r="B957" t="s">
        <v>2982</v>
      </c>
      <c r="C957" t="s">
        <v>2363</v>
      </c>
      <c r="D957">
        <v>0.55200000000000005</v>
      </c>
      <c r="E957" s="45">
        <v>567.93478260869563</v>
      </c>
      <c r="F957" s="45">
        <v>313.5</v>
      </c>
    </row>
    <row r="958" spans="1:6" x14ac:dyDescent="0.25">
      <c r="A958" t="s">
        <v>2365</v>
      </c>
      <c r="B958" t="s">
        <v>3206</v>
      </c>
      <c r="C958" t="s">
        <v>2358</v>
      </c>
      <c r="D958">
        <v>10</v>
      </c>
      <c r="E958" s="45">
        <v>30.888000000000005</v>
      </c>
      <c r="F958" s="45">
        <v>308.88000000000005</v>
      </c>
    </row>
    <row r="959" spans="1:6" x14ac:dyDescent="0.25">
      <c r="A959" t="s">
        <v>2422</v>
      </c>
      <c r="B959" t="s">
        <v>3069</v>
      </c>
      <c r="C959" t="s">
        <v>2363</v>
      </c>
      <c r="D959">
        <v>0.73499999999999999</v>
      </c>
      <c r="E959" s="45">
        <v>418.53877551020418</v>
      </c>
      <c r="F959" s="45">
        <v>307.62600000000009</v>
      </c>
    </row>
    <row r="960" spans="1:6" x14ac:dyDescent="0.25">
      <c r="A960" t="s">
        <v>2365</v>
      </c>
      <c r="B960" t="s">
        <v>3001</v>
      </c>
      <c r="C960" t="s">
        <v>2358</v>
      </c>
      <c r="D960">
        <v>85</v>
      </c>
      <c r="E960" s="45">
        <v>3.5530000000000004</v>
      </c>
      <c r="F960" s="45">
        <v>302.00500000000005</v>
      </c>
    </row>
    <row r="961" spans="1:6" x14ac:dyDescent="0.25">
      <c r="A961" t="s">
        <v>2365</v>
      </c>
      <c r="B961" t="s">
        <v>3173</v>
      </c>
      <c r="C961" t="s">
        <v>2358</v>
      </c>
      <c r="D961">
        <v>290</v>
      </c>
      <c r="E961" s="45">
        <v>1.0340000000000003</v>
      </c>
      <c r="F961" s="45">
        <v>299.86000000000007</v>
      </c>
    </row>
    <row r="962" spans="1:6" x14ac:dyDescent="0.25">
      <c r="A962" t="s">
        <v>2365</v>
      </c>
      <c r="B962" t="s">
        <v>3219</v>
      </c>
      <c r="C962" t="s">
        <v>2358</v>
      </c>
      <c r="D962">
        <v>20</v>
      </c>
      <c r="E962" s="45">
        <v>14.696</v>
      </c>
      <c r="F962" s="45">
        <v>293.92</v>
      </c>
    </row>
    <row r="963" spans="1:6" x14ac:dyDescent="0.25">
      <c r="A963" t="s">
        <v>2365</v>
      </c>
      <c r="B963" t="s">
        <v>3587</v>
      </c>
      <c r="C963" t="s">
        <v>2363</v>
      </c>
      <c r="D963">
        <v>10.625999999999999</v>
      </c>
      <c r="E963" s="45">
        <v>27.593167701863358</v>
      </c>
      <c r="F963" s="45">
        <v>293.20500000000004</v>
      </c>
    </row>
    <row r="964" spans="1:6" x14ac:dyDescent="0.25">
      <c r="A964" t="s">
        <v>2365</v>
      </c>
      <c r="B964" t="s">
        <v>3194</v>
      </c>
      <c r="C964" t="s">
        <v>2358</v>
      </c>
      <c r="D964">
        <v>5</v>
      </c>
      <c r="E964" s="45">
        <v>58.575000000000003</v>
      </c>
      <c r="F964" s="45">
        <v>292.875</v>
      </c>
    </row>
    <row r="965" spans="1:6" x14ac:dyDescent="0.25">
      <c r="A965" t="s">
        <v>2365</v>
      </c>
      <c r="B965" t="s">
        <v>3294</v>
      </c>
      <c r="C965" t="s">
        <v>2358</v>
      </c>
      <c r="D965">
        <v>211</v>
      </c>
      <c r="E965" s="45">
        <v>1.3420000000000001</v>
      </c>
      <c r="F965" s="45">
        <v>283.16200000000003</v>
      </c>
    </row>
    <row r="966" spans="1:6" x14ac:dyDescent="0.25">
      <c r="A966" t="s">
        <v>2420</v>
      </c>
      <c r="B966" t="s">
        <v>2972</v>
      </c>
      <c r="C966" t="s">
        <v>2363</v>
      </c>
      <c r="D966">
        <v>0.28500000000000003</v>
      </c>
      <c r="E966" s="45">
        <v>989.15087719298253</v>
      </c>
      <c r="F966" s="45">
        <v>281.90800000000007</v>
      </c>
    </row>
    <row r="967" spans="1:6" x14ac:dyDescent="0.25">
      <c r="A967" t="s">
        <v>2722</v>
      </c>
      <c r="B967" t="s">
        <v>2738</v>
      </c>
      <c r="C967" t="s">
        <v>2358</v>
      </c>
      <c r="D967">
        <v>146</v>
      </c>
      <c r="E967" s="45">
        <v>1.9250000000000003</v>
      </c>
      <c r="F967" s="45">
        <v>281.05</v>
      </c>
    </row>
    <row r="968" spans="1:6" x14ac:dyDescent="0.25">
      <c r="A968" t="s">
        <v>2365</v>
      </c>
      <c r="B968" t="s">
        <v>3174</v>
      </c>
      <c r="C968" t="s">
        <v>2358</v>
      </c>
      <c r="D968">
        <v>300</v>
      </c>
      <c r="E968" s="45">
        <v>0.93500000000000005</v>
      </c>
      <c r="F968" s="45">
        <v>280.5</v>
      </c>
    </row>
    <row r="969" spans="1:6" x14ac:dyDescent="0.25">
      <c r="A969" t="s">
        <v>2722</v>
      </c>
      <c r="B969" t="s">
        <v>2751</v>
      </c>
      <c r="C969" t="s">
        <v>2358</v>
      </c>
      <c r="D969">
        <v>10</v>
      </c>
      <c r="E969" s="45">
        <v>28.000500000000006</v>
      </c>
      <c r="F969" s="45">
        <v>280.00500000000005</v>
      </c>
    </row>
    <row r="970" spans="1:6" x14ac:dyDescent="0.25">
      <c r="A970" t="s">
        <v>2365</v>
      </c>
      <c r="B970" t="s">
        <v>3209</v>
      </c>
      <c r="C970" t="s">
        <v>2358</v>
      </c>
      <c r="D970">
        <v>21</v>
      </c>
      <c r="E970" s="45">
        <v>13.332000000000003</v>
      </c>
      <c r="F970" s="45">
        <v>279.97200000000004</v>
      </c>
    </row>
    <row r="971" spans="1:6" x14ac:dyDescent="0.25">
      <c r="A971" t="s">
        <v>2365</v>
      </c>
      <c r="B971" t="s">
        <v>3205</v>
      </c>
      <c r="C971" t="s">
        <v>2358</v>
      </c>
      <c r="D971">
        <v>8</v>
      </c>
      <c r="E971" s="45">
        <v>34.936000000000007</v>
      </c>
      <c r="F971" s="45">
        <v>279.48800000000006</v>
      </c>
    </row>
    <row r="972" spans="1:6" x14ac:dyDescent="0.25">
      <c r="A972" t="s">
        <v>2722</v>
      </c>
      <c r="B972" t="s">
        <v>2795</v>
      </c>
      <c r="C972" t="s">
        <v>2358</v>
      </c>
      <c r="D972">
        <v>2</v>
      </c>
      <c r="E972" s="45">
        <v>139.70000000000002</v>
      </c>
      <c r="F972" s="45">
        <v>279.40000000000003</v>
      </c>
    </row>
    <row r="973" spans="1:6" x14ac:dyDescent="0.25">
      <c r="A973" t="s">
        <v>2371</v>
      </c>
      <c r="B973" t="s">
        <v>3049</v>
      </c>
      <c r="C973" t="s">
        <v>2363</v>
      </c>
      <c r="D973">
        <v>0.8</v>
      </c>
      <c r="E973" s="45">
        <v>348.32875000000007</v>
      </c>
      <c r="F973" s="45">
        <v>278.66300000000007</v>
      </c>
    </row>
    <row r="974" spans="1:6" x14ac:dyDescent="0.25">
      <c r="A974" t="s">
        <v>2371</v>
      </c>
      <c r="B974" t="s">
        <v>3060</v>
      </c>
      <c r="C974" t="s">
        <v>2363</v>
      </c>
      <c r="D974">
        <v>18.596</v>
      </c>
      <c r="E974" s="45">
        <v>14.956711120671113</v>
      </c>
      <c r="F974" s="45">
        <v>278.13499999999999</v>
      </c>
    </row>
    <row r="975" spans="1:6" x14ac:dyDescent="0.25">
      <c r="A975" t="s">
        <v>2420</v>
      </c>
      <c r="B975" t="s">
        <v>3714</v>
      </c>
      <c r="C975" t="s">
        <v>2363</v>
      </c>
      <c r="D975">
        <v>7.25</v>
      </c>
      <c r="E975" s="45">
        <v>38.246620689655174</v>
      </c>
      <c r="F975" s="45">
        <v>277.28800000000001</v>
      </c>
    </row>
    <row r="976" spans="1:6" x14ac:dyDescent="0.25">
      <c r="A976" t="s">
        <v>2722</v>
      </c>
      <c r="B976" t="s">
        <v>2759</v>
      </c>
      <c r="C976" t="s">
        <v>2358</v>
      </c>
      <c r="D976">
        <v>25</v>
      </c>
      <c r="E976" s="45">
        <v>11</v>
      </c>
      <c r="F976" s="45">
        <v>275</v>
      </c>
    </row>
    <row r="977" spans="1:6" x14ac:dyDescent="0.25">
      <c r="A977" t="s">
        <v>2722</v>
      </c>
      <c r="B977" t="s">
        <v>2749</v>
      </c>
      <c r="C977" t="s">
        <v>2363</v>
      </c>
      <c r="D977">
        <v>18</v>
      </c>
      <c r="E977" s="45">
        <v>14.52</v>
      </c>
      <c r="F977" s="45">
        <v>261.36</v>
      </c>
    </row>
    <row r="978" spans="1:6" x14ac:dyDescent="0.25">
      <c r="A978" t="s">
        <v>2365</v>
      </c>
      <c r="B978" t="s">
        <v>3208</v>
      </c>
      <c r="C978" t="s">
        <v>2358</v>
      </c>
      <c r="D978">
        <v>15</v>
      </c>
      <c r="E978" s="45">
        <v>17.391000000000002</v>
      </c>
      <c r="F978" s="45">
        <v>260.86500000000001</v>
      </c>
    </row>
    <row r="979" spans="1:6" x14ac:dyDescent="0.25">
      <c r="A979" t="s">
        <v>2371</v>
      </c>
      <c r="B979" t="s">
        <v>3095</v>
      </c>
      <c r="C979" t="s">
        <v>2363</v>
      </c>
      <c r="D979">
        <v>2.1629999999999998</v>
      </c>
      <c r="E979" s="45">
        <v>116.50947757743877</v>
      </c>
      <c r="F979" s="45">
        <v>252.01000000000005</v>
      </c>
    </row>
    <row r="980" spans="1:6" x14ac:dyDescent="0.25">
      <c r="A980" t="s">
        <v>2722</v>
      </c>
      <c r="B980" t="s">
        <v>2721</v>
      </c>
      <c r="C980" t="s">
        <v>2358</v>
      </c>
      <c r="D980">
        <v>18</v>
      </c>
      <c r="E980" s="45">
        <v>13.946166666666668</v>
      </c>
      <c r="F980" s="45">
        <v>251.03100000000003</v>
      </c>
    </row>
    <row r="981" spans="1:6" x14ac:dyDescent="0.25">
      <c r="A981" t="s">
        <v>2365</v>
      </c>
      <c r="B981" t="s">
        <v>3175</v>
      </c>
      <c r="C981" t="s">
        <v>2358</v>
      </c>
      <c r="D981">
        <v>296</v>
      </c>
      <c r="E981" s="45">
        <v>0.83600000000000008</v>
      </c>
      <c r="F981" s="45">
        <v>247.45600000000002</v>
      </c>
    </row>
    <row r="982" spans="1:6" x14ac:dyDescent="0.25">
      <c r="A982" t="s">
        <v>2365</v>
      </c>
      <c r="B982" t="s">
        <v>2869</v>
      </c>
      <c r="C982" t="s">
        <v>2358</v>
      </c>
      <c r="D982">
        <v>530</v>
      </c>
      <c r="E982" s="45">
        <v>0.46200000000000002</v>
      </c>
      <c r="F982" s="45">
        <v>244.86</v>
      </c>
    </row>
    <row r="983" spans="1:6" x14ac:dyDescent="0.25">
      <c r="A983" t="s">
        <v>2722</v>
      </c>
      <c r="B983" t="s">
        <v>2769</v>
      </c>
      <c r="C983" t="s">
        <v>2358</v>
      </c>
      <c r="D983">
        <v>60</v>
      </c>
      <c r="E983" s="45">
        <v>4.0793499999999998</v>
      </c>
      <c r="F983" s="45">
        <v>244.761</v>
      </c>
    </row>
    <row r="984" spans="1:6" x14ac:dyDescent="0.25">
      <c r="A984" t="s">
        <v>2365</v>
      </c>
      <c r="B984" t="s">
        <v>3289</v>
      </c>
      <c r="C984" t="s">
        <v>2358</v>
      </c>
      <c r="D984">
        <v>162</v>
      </c>
      <c r="E984" s="45">
        <v>1.4849999999999999</v>
      </c>
      <c r="F984" s="45">
        <v>240.57</v>
      </c>
    </row>
    <row r="985" spans="1:6" x14ac:dyDescent="0.25">
      <c r="A985" t="s">
        <v>2422</v>
      </c>
      <c r="B985" t="s">
        <v>2839</v>
      </c>
      <c r="C985" t="s">
        <v>2363</v>
      </c>
      <c r="D985">
        <v>9.6050000000000004</v>
      </c>
      <c r="E985" s="45">
        <v>24.48401874023946</v>
      </c>
      <c r="F985" s="45">
        <v>235.16900000000001</v>
      </c>
    </row>
    <row r="986" spans="1:6" x14ac:dyDescent="0.25">
      <c r="A986" t="s">
        <v>2365</v>
      </c>
      <c r="B986" t="s">
        <v>3204</v>
      </c>
      <c r="C986" t="s">
        <v>2358</v>
      </c>
      <c r="D986">
        <v>6</v>
      </c>
      <c r="E986" s="45">
        <v>38.984000000000002</v>
      </c>
      <c r="F986" s="45">
        <v>233.904</v>
      </c>
    </row>
    <row r="987" spans="1:6" x14ac:dyDescent="0.25">
      <c r="A987" t="s">
        <v>2371</v>
      </c>
      <c r="B987" t="s">
        <v>2975</v>
      </c>
      <c r="C987" t="s">
        <v>2363</v>
      </c>
      <c r="D987">
        <v>1.038</v>
      </c>
      <c r="E987" s="45">
        <v>225.0549132947977</v>
      </c>
      <c r="F987" s="45">
        <v>233.60700000000003</v>
      </c>
    </row>
    <row r="988" spans="1:6" x14ac:dyDescent="0.25">
      <c r="A988" t="s">
        <v>2365</v>
      </c>
      <c r="B988" t="s">
        <v>3010</v>
      </c>
      <c r="C988" t="s">
        <v>2358</v>
      </c>
      <c r="D988">
        <v>577</v>
      </c>
      <c r="E988" s="45">
        <v>0.39600000000000002</v>
      </c>
      <c r="F988" s="45">
        <v>228.49200000000002</v>
      </c>
    </row>
    <row r="989" spans="1:6" x14ac:dyDescent="0.25">
      <c r="A989" t="s">
        <v>2371</v>
      </c>
      <c r="B989" t="s">
        <v>2955</v>
      </c>
      <c r="C989" t="s">
        <v>2363</v>
      </c>
      <c r="D989">
        <v>6.02</v>
      </c>
      <c r="E989" s="45">
        <v>37.920764119601337</v>
      </c>
      <c r="F989" s="45">
        <v>228.28300000000004</v>
      </c>
    </row>
    <row r="990" spans="1:6" x14ac:dyDescent="0.25">
      <c r="A990" t="s">
        <v>2365</v>
      </c>
      <c r="B990" t="s">
        <v>3257</v>
      </c>
      <c r="C990" t="s">
        <v>2358</v>
      </c>
      <c r="D990">
        <v>18</v>
      </c>
      <c r="E990" s="45">
        <v>12.331000000000001</v>
      </c>
      <c r="F990" s="45">
        <v>221.95800000000003</v>
      </c>
    </row>
    <row r="991" spans="1:6" x14ac:dyDescent="0.25">
      <c r="A991" t="s">
        <v>2365</v>
      </c>
      <c r="B991" t="s">
        <v>2996</v>
      </c>
      <c r="C991" t="s">
        <v>2358</v>
      </c>
      <c r="D991">
        <v>36</v>
      </c>
      <c r="E991" s="45">
        <v>6.1380000000000008</v>
      </c>
      <c r="F991" s="45">
        <v>220.96800000000002</v>
      </c>
    </row>
    <row r="992" spans="1:6" x14ac:dyDescent="0.25">
      <c r="A992" t="s">
        <v>2365</v>
      </c>
      <c r="B992" t="s">
        <v>3177</v>
      </c>
      <c r="C992" t="s">
        <v>2358</v>
      </c>
      <c r="D992">
        <v>298</v>
      </c>
      <c r="E992" s="45">
        <v>0.7370000000000001</v>
      </c>
      <c r="F992" s="45">
        <v>219.62600000000003</v>
      </c>
    </row>
    <row r="993" spans="1:6" x14ac:dyDescent="0.25">
      <c r="A993" t="s">
        <v>2365</v>
      </c>
      <c r="B993" t="s">
        <v>3300</v>
      </c>
      <c r="C993" t="s">
        <v>2358</v>
      </c>
      <c r="D993">
        <v>276</v>
      </c>
      <c r="E993" s="45">
        <v>0.79200000000000004</v>
      </c>
      <c r="F993" s="45">
        <v>218.59200000000001</v>
      </c>
    </row>
    <row r="994" spans="1:6" x14ac:dyDescent="0.25">
      <c r="A994" t="s">
        <v>2360</v>
      </c>
      <c r="B994" t="s">
        <v>3646</v>
      </c>
      <c r="C994" t="s">
        <v>2363</v>
      </c>
      <c r="D994">
        <v>18.006999999999998</v>
      </c>
      <c r="E994" s="45">
        <v>12.067196090409288</v>
      </c>
      <c r="F994" s="45">
        <v>217.29400000000001</v>
      </c>
    </row>
    <row r="995" spans="1:6" x14ac:dyDescent="0.25">
      <c r="A995" t="s">
        <v>2365</v>
      </c>
      <c r="B995" t="s">
        <v>2992</v>
      </c>
      <c r="C995" t="s">
        <v>2358</v>
      </c>
      <c r="D995">
        <v>20</v>
      </c>
      <c r="E995" s="45">
        <v>10.802000000000001</v>
      </c>
      <c r="F995" s="45">
        <v>216.04000000000002</v>
      </c>
    </row>
    <row r="996" spans="1:6" x14ac:dyDescent="0.25">
      <c r="A996" t="s">
        <v>2722</v>
      </c>
      <c r="B996" t="s">
        <v>2755</v>
      </c>
      <c r="C996" t="s">
        <v>2358</v>
      </c>
      <c r="D996">
        <v>6</v>
      </c>
      <c r="E996" s="45">
        <v>35.827000000000005</v>
      </c>
      <c r="F996" s="45">
        <v>214.96200000000005</v>
      </c>
    </row>
    <row r="997" spans="1:6" x14ac:dyDescent="0.25">
      <c r="A997" t="s">
        <v>2371</v>
      </c>
      <c r="B997" t="s">
        <v>3111</v>
      </c>
      <c r="C997" t="s">
        <v>2363</v>
      </c>
      <c r="D997">
        <v>0.57999999999999996</v>
      </c>
      <c r="E997" s="45">
        <v>367.17241379310349</v>
      </c>
      <c r="F997" s="45">
        <v>212.96</v>
      </c>
    </row>
    <row r="998" spans="1:6" x14ac:dyDescent="0.25">
      <c r="A998" t="s">
        <v>2422</v>
      </c>
      <c r="B998" t="s">
        <v>3046</v>
      </c>
      <c r="C998" t="s">
        <v>2363</v>
      </c>
      <c r="D998">
        <v>1.841</v>
      </c>
      <c r="E998" s="45">
        <v>115.34166214014124</v>
      </c>
      <c r="F998" s="45">
        <v>212.34400000000002</v>
      </c>
    </row>
    <row r="999" spans="1:6" x14ac:dyDescent="0.25">
      <c r="A999" t="s">
        <v>2365</v>
      </c>
      <c r="B999" t="s">
        <v>3195</v>
      </c>
      <c r="C999" t="s">
        <v>2358</v>
      </c>
      <c r="D999">
        <v>4</v>
      </c>
      <c r="E999" s="45">
        <v>53.075000000000003</v>
      </c>
      <c r="F999" s="45">
        <v>212.3</v>
      </c>
    </row>
    <row r="1000" spans="1:6" x14ac:dyDescent="0.25">
      <c r="A1000" t="s">
        <v>2365</v>
      </c>
      <c r="B1000" t="s">
        <v>2993</v>
      </c>
      <c r="C1000" t="s">
        <v>2358</v>
      </c>
      <c r="D1000">
        <v>20</v>
      </c>
      <c r="E1000" s="45">
        <v>10.549000000000001</v>
      </c>
      <c r="F1000" s="45">
        <v>210.98000000000002</v>
      </c>
    </row>
    <row r="1001" spans="1:6" x14ac:dyDescent="0.25">
      <c r="A1001" t="s">
        <v>2722</v>
      </c>
      <c r="B1001" t="s">
        <v>2729</v>
      </c>
      <c r="C1001" t="s">
        <v>2358</v>
      </c>
      <c r="D1001">
        <v>10</v>
      </c>
      <c r="E1001" s="45">
        <v>21.0837</v>
      </c>
      <c r="F1001" s="45">
        <v>210.83699999999999</v>
      </c>
    </row>
    <row r="1002" spans="1:6" x14ac:dyDescent="0.25">
      <c r="A1002" t="s">
        <v>2397</v>
      </c>
      <c r="B1002" t="s">
        <v>3623</v>
      </c>
      <c r="C1002" t="s">
        <v>2363</v>
      </c>
      <c r="D1002">
        <v>16.565000000000001</v>
      </c>
      <c r="E1002" s="45">
        <v>12.652158164805313</v>
      </c>
      <c r="F1002" s="45">
        <v>209.58300000000003</v>
      </c>
    </row>
    <row r="1003" spans="1:6" x14ac:dyDescent="0.25">
      <c r="A1003" t="s">
        <v>2722</v>
      </c>
      <c r="B1003" t="s">
        <v>2739</v>
      </c>
      <c r="C1003" t="s">
        <v>2358</v>
      </c>
      <c r="D1003">
        <v>11</v>
      </c>
      <c r="E1003" s="45">
        <v>19.012000000000004</v>
      </c>
      <c r="F1003" s="45">
        <v>209.13200000000003</v>
      </c>
    </row>
    <row r="1004" spans="1:6" x14ac:dyDescent="0.25">
      <c r="A1004" t="s">
        <v>2365</v>
      </c>
      <c r="B1004" t="s">
        <v>3280</v>
      </c>
      <c r="C1004" t="s">
        <v>2358</v>
      </c>
      <c r="D1004">
        <v>32</v>
      </c>
      <c r="E1004" s="45">
        <v>6.468</v>
      </c>
      <c r="F1004" s="45">
        <v>206.976</v>
      </c>
    </row>
    <row r="1005" spans="1:6" x14ac:dyDescent="0.25">
      <c r="A1005" t="s">
        <v>2365</v>
      </c>
      <c r="B1005" t="s">
        <v>3284</v>
      </c>
      <c r="C1005" t="s">
        <v>2358</v>
      </c>
      <c r="D1005">
        <v>74</v>
      </c>
      <c r="E1005" s="45">
        <v>2.7170000000000005</v>
      </c>
      <c r="F1005" s="45">
        <v>201.05800000000005</v>
      </c>
    </row>
    <row r="1006" spans="1:6" x14ac:dyDescent="0.25">
      <c r="A1006" t="s">
        <v>2365</v>
      </c>
      <c r="B1006" t="s">
        <v>3247</v>
      </c>
      <c r="C1006" t="s">
        <v>2358</v>
      </c>
      <c r="D1006">
        <v>15</v>
      </c>
      <c r="E1006" s="45">
        <v>13.101000000000001</v>
      </c>
      <c r="F1006" s="45">
        <v>196.51500000000001</v>
      </c>
    </row>
    <row r="1007" spans="1:6" x14ac:dyDescent="0.25">
      <c r="A1007" t="s">
        <v>2371</v>
      </c>
      <c r="B1007" t="s">
        <v>2833</v>
      </c>
      <c r="C1007" t="s">
        <v>2363</v>
      </c>
      <c r="D1007">
        <v>0.627</v>
      </c>
      <c r="E1007" s="45">
        <v>310.78947368421058</v>
      </c>
      <c r="F1007" s="45">
        <v>194.86500000000004</v>
      </c>
    </row>
    <row r="1008" spans="1:6" x14ac:dyDescent="0.25">
      <c r="A1008" t="s">
        <v>2365</v>
      </c>
      <c r="B1008" t="s">
        <v>2893</v>
      </c>
      <c r="C1008" t="s">
        <v>2363</v>
      </c>
      <c r="D1008">
        <v>0.3</v>
      </c>
      <c r="E1008" s="45">
        <v>646.28666666666663</v>
      </c>
      <c r="F1008" s="45">
        <v>193.886</v>
      </c>
    </row>
    <row r="1009" spans="1:6" x14ac:dyDescent="0.25">
      <c r="A1009" t="s">
        <v>2371</v>
      </c>
      <c r="B1009" t="s">
        <v>3082</v>
      </c>
      <c r="C1009" t="s">
        <v>2363</v>
      </c>
      <c r="D1009">
        <v>0.65100000000000002</v>
      </c>
      <c r="E1009" s="45">
        <v>297.10138248847926</v>
      </c>
      <c r="F1009" s="45">
        <v>193.41300000000001</v>
      </c>
    </row>
    <row r="1010" spans="1:6" x14ac:dyDescent="0.25">
      <c r="A1010" t="s">
        <v>2365</v>
      </c>
      <c r="B1010" t="s">
        <v>3245</v>
      </c>
      <c r="C1010" t="s">
        <v>2358</v>
      </c>
      <c r="D1010">
        <v>26</v>
      </c>
      <c r="E1010" s="45">
        <v>7.4359999999999999</v>
      </c>
      <c r="F1010" s="45">
        <v>193.33600000000001</v>
      </c>
    </row>
    <row r="1011" spans="1:6" x14ac:dyDescent="0.25">
      <c r="A1011" t="s">
        <v>2365</v>
      </c>
      <c r="B1011" t="s">
        <v>2991</v>
      </c>
      <c r="C1011" t="s">
        <v>2358</v>
      </c>
      <c r="D1011">
        <v>12</v>
      </c>
      <c r="E1011" s="45">
        <v>15.796000000000001</v>
      </c>
      <c r="F1011" s="45">
        <v>189.55200000000002</v>
      </c>
    </row>
    <row r="1012" spans="1:6" x14ac:dyDescent="0.25">
      <c r="A1012" t="s">
        <v>2722</v>
      </c>
      <c r="B1012" t="s">
        <v>2735</v>
      </c>
      <c r="C1012" t="s">
        <v>2358</v>
      </c>
      <c r="D1012">
        <v>15</v>
      </c>
      <c r="E1012" s="45">
        <v>12.540000000000001</v>
      </c>
      <c r="F1012" s="45">
        <v>188.10000000000002</v>
      </c>
    </row>
    <row r="1013" spans="1:6" x14ac:dyDescent="0.25">
      <c r="A1013" t="s">
        <v>2371</v>
      </c>
      <c r="B1013" t="s">
        <v>3016</v>
      </c>
      <c r="C1013" t="s">
        <v>2358</v>
      </c>
      <c r="D1013">
        <v>290</v>
      </c>
      <c r="E1013" s="45">
        <v>0.6475586206896552</v>
      </c>
      <c r="F1013" s="45">
        <v>187.792</v>
      </c>
    </row>
    <row r="1014" spans="1:6" x14ac:dyDescent="0.25">
      <c r="A1014" t="s">
        <v>2365</v>
      </c>
      <c r="B1014" t="s">
        <v>3271</v>
      </c>
      <c r="C1014" t="s">
        <v>2358</v>
      </c>
      <c r="D1014">
        <v>46</v>
      </c>
      <c r="E1014" s="45">
        <v>4.07</v>
      </c>
      <c r="F1014" s="45">
        <v>187.22000000000003</v>
      </c>
    </row>
    <row r="1015" spans="1:6" x14ac:dyDescent="0.25">
      <c r="A1015" t="s">
        <v>2797</v>
      </c>
      <c r="B1015" t="s">
        <v>2796</v>
      </c>
      <c r="C1015" t="s">
        <v>2358</v>
      </c>
      <c r="D1015">
        <v>5</v>
      </c>
      <c r="E1015" s="45">
        <v>37.400000000000006</v>
      </c>
      <c r="F1015" s="45">
        <v>187.00000000000003</v>
      </c>
    </row>
    <row r="1016" spans="1:6" x14ac:dyDescent="0.25">
      <c r="A1016" t="s">
        <v>2365</v>
      </c>
      <c r="B1016" t="s">
        <v>2843</v>
      </c>
      <c r="C1016" t="s">
        <v>2358</v>
      </c>
      <c r="D1016">
        <v>39</v>
      </c>
      <c r="E1016" s="45">
        <v>4.620000000000001</v>
      </c>
      <c r="F1016" s="45">
        <v>180.18000000000004</v>
      </c>
    </row>
    <row r="1017" spans="1:6" x14ac:dyDescent="0.25">
      <c r="A1017" t="s">
        <v>2371</v>
      </c>
      <c r="B1017" t="s">
        <v>3040</v>
      </c>
      <c r="C1017" t="s">
        <v>2363</v>
      </c>
      <c r="D1017">
        <v>0.44800000000000001</v>
      </c>
      <c r="E1017" s="45">
        <v>401.81919642857144</v>
      </c>
      <c r="F1017" s="45">
        <v>180.01500000000001</v>
      </c>
    </row>
    <row r="1018" spans="1:6" x14ac:dyDescent="0.25">
      <c r="A1018" t="s">
        <v>2360</v>
      </c>
      <c r="B1018" t="s">
        <v>3558</v>
      </c>
      <c r="C1018" t="s">
        <v>2363</v>
      </c>
      <c r="D1018">
        <v>0.751</v>
      </c>
      <c r="E1018" s="45">
        <v>239.01198402130495</v>
      </c>
      <c r="F1018" s="45">
        <v>179.49800000000002</v>
      </c>
    </row>
    <row r="1019" spans="1:6" x14ac:dyDescent="0.25">
      <c r="A1019" t="s">
        <v>2365</v>
      </c>
      <c r="B1019" t="s">
        <v>3236</v>
      </c>
      <c r="C1019" t="s">
        <v>2358</v>
      </c>
      <c r="D1019">
        <v>19</v>
      </c>
      <c r="E1019" s="45">
        <v>9.2729999999999997</v>
      </c>
      <c r="F1019" s="45">
        <v>176.18699999999998</v>
      </c>
    </row>
    <row r="1020" spans="1:6" x14ac:dyDescent="0.25">
      <c r="A1020" t="s">
        <v>2360</v>
      </c>
      <c r="B1020" t="s">
        <v>2938</v>
      </c>
      <c r="C1020" t="s">
        <v>2363</v>
      </c>
      <c r="D1020">
        <v>0.51800000000000002</v>
      </c>
      <c r="E1020" s="45">
        <v>338.91891891891891</v>
      </c>
      <c r="F1020" s="45">
        <v>175.56</v>
      </c>
    </row>
    <row r="1021" spans="1:6" x14ac:dyDescent="0.25">
      <c r="A1021" t="s">
        <v>2722</v>
      </c>
      <c r="B1021" t="s">
        <v>2790</v>
      </c>
      <c r="C1021" t="s">
        <v>2358</v>
      </c>
      <c r="D1021">
        <v>21</v>
      </c>
      <c r="E1021" s="45">
        <v>8.36</v>
      </c>
      <c r="F1021" s="45">
        <v>175.56</v>
      </c>
    </row>
    <row r="1022" spans="1:6" x14ac:dyDescent="0.25">
      <c r="A1022" t="s">
        <v>2365</v>
      </c>
      <c r="B1022" t="s">
        <v>3224</v>
      </c>
      <c r="C1022" t="s">
        <v>2358</v>
      </c>
      <c r="D1022">
        <v>11</v>
      </c>
      <c r="E1022" s="45">
        <v>15.840000000000002</v>
      </c>
      <c r="F1022" s="45">
        <v>174.24</v>
      </c>
    </row>
    <row r="1023" spans="1:6" x14ac:dyDescent="0.25">
      <c r="A1023" t="s">
        <v>2371</v>
      </c>
      <c r="B1023" t="s">
        <v>3029</v>
      </c>
      <c r="C1023" t="s">
        <v>2363</v>
      </c>
      <c r="D1023">
        <v>2.371</v>
      </c>
      <c r="E1023" s="45">
        <v>73.269928300295248</v>
      </c>
      <c r="F1023" s="45">
        <v>173.72300000000004</v>
      </c>
    </row>
    <row r="1024" spans="1:6" x14ac:dyDescent="0.25">
      <c r="A1024" t="s">
        <v>2722</v>
      </c>
      <c r="B1024" t="s">
        <v>2736</v>
      </c>
      <c r="C1024" t="s">
        <v>2363</v>
      </c>
      <c r="D1024">
        <v>31</v>
      </c>
      <c r="E1024" s="45">
        <v>5.5440000000000005</v>
      </c>
      <c r="F1024" s="45">
        <v>171.864</v>
      </c>
    </row>
    <row r="1025" spans="1:6" x14ac:dyDescent="0.25">
      <c r="A1025" t="s">
        <v>2371</v>
      </c>
      <c r="B1025" t="s">
        <v>3045</v>
      </c>
      <c r="C1025" t="s">
        <v>2363</v>
      </c>
      <c r="D1025">
        <v>5.0000000000000001E-3</v>
      </c>
      <c r="E1025" s="45">
        <v>34181.4</v>
      </c>
      <c r="F1025" s="45">
        <v>170.90700000000001</v>
      </c>
    </row>
    <row r="1026" spans="1:6" x14ac:dyDescent="0.25">
      <c r="A1026" t="s">
        <v>2397</v>
      </c>
      <c r="B1026" t="s">
        <v>3646</v>
      </c>
      <c r="C1026" t="s">
        <v>2363</v>
      </c>
      <c r="D1026">
        <v>14.055</v>
      </c>
      <c r="E1026" s="45">
        <v>12.066737815723943</v>
      </c>
      <c r="F1026" s="45">
        <v>169.59800000000001</v>
      </c>
    </row>
    <row r="1027" spans="1:6" x14ac:dyDescent="0.25">
      <c r="A1027" t="s">
        <v>2365</v>
      </c>
      <c r="B1027" t="s">
        <v>3186</v>
      </c>
      <c r="C1027" t="s">
        <v>2358</v>
      </c>
      <c r="D1027">
        <v>302</v>
      </c>
      <c r="E1027" s="45">
        <v>0.56100000000000005</v>
      </c>
      <c r="F1027" s="45">
        <v>169.42200000000003</v>
      </c>
    </row>
    <row r="1028" spans="1:6" x14ac:dyDescent="0.25">
      <c r="A1028" t="s">
        <v>2365</v>
      </c>
      <c r="B1028" t="s">
        <v>3201</v>
      </c>
      <c r="C1028" t="s">
        <v>2358</v>
      </c>
      <c r="D1028">
        <v>6</v>
      </c>
      <c r="E1028" s="45">
        <v>27.775000000000002</v>
      </c>
      <c r="F1028" s="45">
        <v>166.65</v>
      </c>
    </row>
    <row r="1029" spans="1:6" x14ac:dyDescent="0.25">
      <c r="A1029" t="s">
        <v>3436</v>
      </c>
      <c r="B1029" t="s">
        <v>3503</v>
      </c>
      <c r="C1029" t="s">
        <v>2363</v>
      </c>
      <c r="D1029">
        <v>0.105</v>
      </c>
      <c r="E1029" s="45">
        <v>1585.257142857143</v>
      </c>
      <c r="F1029" s="45">
        <v>166.452</v>
      </c>
    </row>
    <row r="1030" spans="1:6" x14ac:dyDescent="0.25">
      <c r="A1030" t="s">
        <v>2360</v>
      </c>
      <c r="B1030" t="s">
        <v>3142</v>
      </c>
      <c r="C1030" t="s">
        <v>2363</v>
      </c>
      <c r="D1030">
        <v>1.53</v>
      </c>
      <c r="E1030" s="45">
        <v>106.46274509803924</v>
      </c>
      <c r="F1030" s="45">
        <v>162.88800000000003</v>
      </c>
    </row>
    <row r="1031" spans="1:6" x14ac:dyDescent="0.25">
      <c r="A1031" t="s">
        <v>2365</v>
      </c>
      <c r="B1031" t="s">
        <v>3187</v>
      </c>
      <c r="C1031" t="s">
        <v>2358</v>
      </c>
      <c r="D1031">
        <v>307</v>
      </c>
      <c r="E1031" s="45">
        <v>0.50600000000000012</v>
      </c>
      <c r="F1031" s="45">
        <v>155.34200000000004</v>
      </c>
    </row>
    <row r="1032" spans="1:6" x14ac:dyDescent="0.25">
      <c r="A1032" t="s">
        <v>2422</v>
      </c>
      <c r="B1032" t="s">
        <v>2875</v>
      </c>
      <c r="C1032" t="s">
        <v>2363</v>
      </c>
      <c r="D1032">
        <v>1.28</v>
      </c>
      <c r="E1032" s="45">
        <v>120.61328125000001</v>
      </c>
      <c r="F1032" s="45">
        <v>154.38500000000002</v>
      </c>
    </row>
    <row r="1033" spans="1:6" x14ac:dyDescent="0.25">
      <c r="A1033" t="s">
        <v>2420</v>
      </c>
      <c r="B1033" t="s">
        <v>3567</v>
      </c>
      <c r="C1033" t="s">
        <v>2363</v>
      </c>
      <c r="D1033">
        <v>0.48099999999999998</v>
      </c>
      <c r="E1033" s="45">
        <v>308</v>
      </c>
      <c r="F1033" s="45">
        <v>148.148</v>
      </c>
    </row>
    <row r="1034" spans="1:6" x14ac:dyDescent="0.25">
      <c r="A1034" t="s">
        <v>2371</v>
      </c>
      <c r="B1034" t="s">
        <v>3105</v>
      </c>
      <c r="C1034" t="s">
        <v>2363</v>
      </c>
      <c r="D1034">
        <v>0.437</v>
      </c>
      <c r="E1034" s="45">
        <v>332.26544622425632</v>
      </c>
      <c r="F1034" s="45">
        <v>145.20000000000002</v>
      </c>
    </row>
    <row r="1035" spans="1:6" x14ac:dyDescent="0.25">
      <c r="A1035" t="s">
        <v>2422</v>
      </c>
      <c r="B1035" t="s">
        <v>3113</v>
      </c>
      <c r="C1035" t="s">
        <v>2363</v>
      </c>
      <c r="D1035">
        <v>0.315</v>
      </c>
      <c r="E1035" s="45">
        <v>458.08888888888896</v>
      </c>
      <c r="F1035" s="45">
        <v>144.29800000000003</v>
      </c>
    </row>
    <row r="1036" spans="1:6" x14ac:dyDescent="0.25">
      <c r="A1036" t="s">
        <v>2365</v>
      </c>
      <c r="B1036" t="s">
        <v>3178</v>
      </c>
      <c r="C1036" t="s">
        <v>2358</v>
      </c>
      <c r="D1036">
        <v>225</v>
      </c>
      <c r="E1036" s="45">
        <v>0.63800000000000001</v>
      </c>
      <c r="F1036" s="45">
        <v>143.55000000000001</v>
      </c>
    </row>
    <row r="1037" spans="1:6" x14ac:dyDescent="0.25">
      <c r="A1037" t="s">
        <v>2722</v>
      </c>
      <c r="B1037" t="s">
        <v>2754</v>
      </c>
      <c r="C1037" t="s">
        <v>2358</v>
      </c>
      <c r="D1037">
        <v>4</v>
      </c>
      <c r="E1037" s="45">
        <v>35.860000000000007</v>
      </c>
      <c r="F1037" s="45">
        <v>143.44000000000003</v>
      </c>
    </row>
    <row r="1038" spans="1:6" x14ac:dyDescent="0.25">
      <c r="A1038" t="s">
        <v>2722</v>
      </c>
      <c r="B1038" t="s">
        <v>2765</v>
      </c>
      <c r="C1038" t="s">
        <v>2358</v>
      </c>
      <c r="D1038">
        <v>53</v>
      </c>
      <c r="E1038" s="45">
        <v>2.7003962264150947</v>
      </c>
      <c r="F1038" s="45">
        <v>143.12100000000001</v>
      </c>
    </row>
    <row r="1039" spans="1:6" x14ac:dyDescent="0.25">
      <c r="A1039" t="s">
        <v>2722</v>
      </c>
      <c r="B1039" t="s">
        <v>2791</v>
      </c>
      <c r="C1039" t="s">
        <v>2358</v>
      </c>
      <c r="D1039">
        <v>16</v>
      </c>
      <c r="E1039" s="45">
        <v>8.6844999999999999</v>
      </c>
      <c r="F1039" s="45">
        <v>138.952</v>
      </c>
    </row>
    <row r="1040" spans="1:6" x14ac:dyDescent="0.25">
      <c r="A1040" t="s">
        <v>2422</v>
      </c>
      <c r="B1040" t="s">
        <v>3168</v>
      </c>
      <c r="C1040" t="s">
        <v>2363</v>
      </c>
      <c r="D1040">
        <v>1.7</v>
      </c>
      <c r="E1040" s="45">
        <v>80.882352941176478</v>
      </c>
      <c r="F1040" s="45">
        <v>137.5</v>
      </c>
    </row>
    <row r="1041" spans="1:6" x14ac:dyDescent="0.25">
      <c r="A1041" t="s">
        <v>2365</v>
      </c>
      <c r="B1041" t="s">
        <v>3188</v>
      </c>
      <c r="C1041" t="s">
        <v>2358</v>
      </c>
      <c r="D1041">
        <v>300</v>
      </c>
      <c r="E1041" s="45">
        <v>0.45100000000000001</v>
      </c>
      <c r="F1041" s="45">
        <v>135.30000000000001</v>
      </c>
    </row>
    <row r="1042" spans="1:6" x14ac:dyDescent="0.25">
      <c r="A1042" t="s">
        <v>2371</v>
      </c>
      <c r="B1042" t="s">
        <v>2981</v>
      </c>
      <c r="C1042" t="s">
        <v>2363</v>
      </c>
      <c r="D1042">
        <v>7.3999999999999996E-2</v>
      </c>
      <c r="E1042" s="45">
        <v>1784.22972972973</v>
      </c>
      <c r="F1042" s="45">
        <v>132.03300000000002</v>
      </c>
    </row>
    <row r="1043" spans="1:6" x14ac:dyDescent="0.25">
      <c r="A1043" t="s">
        <v>2722</v>
      </c>
      <c r="B1043" t="s">
        <v>2750</v>
      </c>
      <c r="C1043" t="s">
        <v>2358</v>
      </c>
      <c r="D1043">
        <v>2</v>
      </c>
      <c r="E1043" s="45">
        <v>64.284000000000006</v>
      </c>
      <c r="F1043" s="45">
        <v>128.56800000000001</v>
      </c>
    </row>
    <row r="1044" spans="1:6" x14ac:dyDescent="0.25">
      <c r="A1044" t="s">
        <v>2365</v>
      </c>
      <c r="B1044" t="s">
        <v>2990</v>
      </c>
      <c r="C1044" t="s">
        <v>2358</v>
      </c>
      <c r="D1044">
        <v>1937</v>
      </c>
      <c r="E1044" s="45">
        <v>6.6000000000000003E-2</v>
      </c>
      <c r="F1044" s="45">
        <v>127.84200000000001</v>
      </c>
    </row>
    <row r="1045" spans="1:6" x14ac:dyDescent="0.25">
      <c r="A1045" t="s">
        <v>2371</v>
      </c>
      <c r="B1045" t="s">
        <v>2988</v>
      </c>
      <c r="C1045" t="s">
        <v>2363</v>
      </c>
      <c r="D1045">
        <v>0.32</v>
      </c>
      <c r="E1045" s="45">
        <v>398.75000000000006</v>
      </c>
      <c r="F1045" s="45">
        <v>127.60000000000002</v>
      </c>
    </row>
    <row r="1046" spans="1:6" x14ac:dyDescent="0.25">
      <c r="A1046" t="s">
        <v>2365</v>
      </c>
      <c r="B1046" t="s">
        <v>3255</v>
      </c>
      <c r="C1046" t="s">
        <v>2358</v>
      </c>
      <c r="D1046">
        <v>23</v>
      </c>
      <c r="E1046" s="45">
        <v>5.4670000000000005</v>
      </c>
      <c r="F1046" s="45">
        <v>125.74100000000001</v>
      </c>
    </row>
    <row r="1047" spans="1:6" x14ac:dyDescent="0.25">
      <c r="A1047" t="s">
        <v>2365</v>
      </c>
      <c r="B1047" t="s">
        <v>3277</v>
      </c>
      <c r="C1047" t="s">
        <v>2358</v>
      </c>
      <c r="D1047">
        <v>47</v>
      </c>
      <c r="E1047" s="45">
        <v>2.673</v>
      </c>
      <c r="F1047" s="45">
        <v>125.631</v>
      </c>
    </row>
    <row r="1048" spans="1:6" x14ac:dyDescent="0.25">
      <c r="A1048" t="s">
        <v>2371</v>
      </c>
      <c r="B1048" t="s">
        <v>2931</v>
      </c>
      <c r="C1048" t="s">
        <v>2358</v>
      </c>
      <c r="D1048">
        <v>17</v>
      </c>
      <c r="E1048" s="45">
        <v>7.3337647058823539</v>
      </c>
      <c r="F1048" s="45">
        <v>124.67400000000002</v>
      </c>
    </row>
    <row r="1049" spans="1:6" x14ac:dyDescent="0.25">
      <c r="A1049" t="s">
        <v>2365</v>
      </c>
      <c r="B1049" t="s">
        <v>3292</v>
      </c>
      <c r="C1049" t="s">
        <v>2358</v>
      </c>
      <c r="D1049">
        <v>120</v>
      </c>
      <c r="E1049" s="45">
        <v>1.034</v>
      </c>
      <c r="F1049" s="45">
        <v>124.08</v>
      </c>
    </row>
    <row r="1050" spans="1:6" x14ac:dyDescent="0.25">
      <c r="A1050" t="s">
        <v>2371</v>
      </c>
      <c r="B1050" t="s">
        <v>2957</v>
      </c>
      <c r="C1050" t="s">
        <v>2363</v>
      </c>
      <c r="D1050">
        <v>0.44900000000000001</v>
      </c>
      <c r="E1050" s="45">
        <v>271.12917594654789</v>
      </c>
      <c r="F1050" s="45">
        <v>121.73700000000001</v>
      </c>
    </row>
    <row r="1051" spans="1:6" x14ac:dyDescent="0.25">
      <c r="A1051" t="s">
        <v>2722</v>
      </c>
      <c r="B1051" t="s">
        <v>2792</v>
      </c>
      <c r="C1051" t="s">
        <v>2358</v>
      </c>
      <c r="D1051">
        <v>29</v>
      </c>
      <c r="E1051" s="45">
        <v>4.1724137931034484</v>
      </c>
      <c r="F1051" s="45">
        <v>121</v>
      </c>
    </row>
    <row r="1052" spans="1:6" x14ac:dyDescent="0.25">
      <c r="A1052" t="s">
        <v>2422</v>
      </c>
      <c r="B1052" t="s">
        <v>3023</v>
      </c>
      <c r="C1052" t="s">
        <v>2363</v>
      </c>
      <c r="D1052">
        <v>6.0999999999999999E-2</v>
      </c>
      <c r="E1052" s="45">
        <v>1954.0327868852462</v>
      </c>
      <c r="F1052" s="45">
        <v>119.19600000000001</v>
      </c>
    </row>
    <row r="1053" spans="1:6" x14ac:dyDescent="0.25">
      <c r="A1053" t="s">
        <v>2365</v>
      </c>
      <c r="B1053" t="s">
        <v>2856</v>
      </c>
      <c r="C1053" t="s">
        <v>2358</v>
      </c>
      <c r="D1053">
        <v>141</v>
      </c>
      <c r="E1053" s="45">
        <v>0.81400000000000006</v>
      </c>
      <c r="F1053" s="45">
        <v>114.774</v>
      </c>
    </row>
    <row r="1054" spans="1:6" x14ac:dyDescent="0.25">
      <c r="A1054" t="s">
        <v>2365</v>
      </c>
      <c r="B1054" t="s">
        <v>3189</v>
      </c>
      <c r="C1054" t="s">
        <v>2358</v>
      </c>
      <c r="D1054">
        <v>275</v>
      </c>
      <c r="E1054" s="45">
        <v>0.40700000000000003</v>
      </c>
      <c r="F1054" s="45">
        <v>111.92500000000001</v>
      </c>
    </row>
    <row r="1055" spans="1:6" x14ac:dyDescent="0.25">
      <c r="A1055" t="s">
        <v>2422</v>
      </c>
      <c r="B1055" t="s">
        <v>3044</v>
      </c>
      <c r="C1055" t="s">
        <v>2363</v>
      </c>
      <c r="D1055">
        <v>2.0510000000000002</v>
      </c>
      <c r="E1055" s="45">
        <v>54.463676255485126</v>
      </c>
      <c r="F1055" s="45">
        <v>111.705</v>
      </c>
    </row>
    <row r="1056" spans="1:6" x14ac:dyDescent="0.25">
      <c r="A1056" t="s">
        <v>2365</v>
      </c>
      <c r="B1056" t="s">
        <v>3182</v>
      </c>
      <c r="C1056" t="s">
        <v>2358</v>
      </c>
      <c r="D1056">
        <v>98</v>
      </c>
      <c r="E1056" s="45">
        <v>1.1330000000000002</v>
      </c>
      <c r="F1056" s="45">
        <v>111.03400000000002</v>
      </c>
    </row>
    <row r="1057" spans="1:6" x14ac:dyDescent="0.25">
      <c r="A1057" t="s">
        <v>2722</v>
      </c>
      <c r="B1057" t="s">
        <v>2781</v>
      </c>
      <c r="C1057" t="s">
        <v>2358</v>
      </c>
      <c r="D1057">
        <v>10</v>
      </c>
      <c r="E1057" s="45">
        <v>11</v>
      </c>
      <c r="F1057" s="45">
        <v>110</v>
      </c>
    </row>
    <row r="1058" spans="1:6" x14ac:dyDescent="0.25">
      <c r="A1058" t="s">
        <v>2371</v>
      </c>
      <c r="B1058" t="s">
        <v>3055</v>
      </c>
      <c r="C1058" t="s">
        <v>2363</v>
      </c>
      <c r="D1058">
        <v>0.4</v>
      </c>
      <c r="E1058" s="45">
        <v>269.11500000000001</v>
      </c>
      <c r="F1058" s="45">
        <v>107.64600000000002</v>
      </c>
    </row>
    <row r="1059" spans="1:6" x14ac:dyDescent="0.25">
      <c r="A1059" t="s">
        <v>2365</v>
      </c>
      <c r="B1059" t="s">
        <v>2852</v>
      </c>
      <c r="C1059" t="s">
        <v>2358</v>
      </c>
      <c r="D1059">
        <v>79</v>
      </c>
      <c r="E1059" s="45">
        <v>1.353</v>
      </c>
      <c r="F1059" s="45">
        <v>106.887</v>
      </c>
    </row>
    <row r="1060" spans="1:6" x14ac:dyDescent="0.25">
      <c r="A1060" t="s">
        <v>2722</v>
      </c>
      <c r="B1060" t="s">
        <v>2744</v>
      </c>
      <c r="C1060" t="s">
        <v>2358</v>
      </c>
      <c r="D1060">
        <v>1</v>
      </c>
      <c r="E1060" s="45">
        <v>104.69800000000002</v>
      </c>
      <c r="F1060" s="45">
        <v>104.69800000000002</v>
      </c>
    </row>
    <row r="1061" spans="1:6" x14ac:dyDescent="0.25">
      <c r="A1061" t="s">
        <v>2365</v>
      </c>
      <c r="B1061" t="s">
        <v>3190</v>
      </c>
      <c r="C1061" t="s">
        <v>2358</v>
      </c>
      <c r="D1061">
        <v>450</v>
      </c>
      <c r="E1061" s="45">
        <v>0.23100000000000001</v>
      </c>
      <c r="F1061" s="45">
        <v>103.95</v>
      </c>
    </row>
    <row r="1062" spans="1:6" x14ac:dyDescent="0.25">
      <c r="A1062" t="s">
        <v>2365</v>
      </c>
      <c r="B1062" t="s">
        <v>3179</v>
      </c>
      <c r="C1062" t="s">
        <v>2358</v>
      </c>
      <c r="D1062">
        <v>46</v>
      </c>
      <c r="E1062" s="45">
        <v>2.2440000000000002</v>
      </c>
      <c r="F1062" s="45">
        <v>103.224</v>
      </c>
    </row>
    <row r="1063" spans="1:6" x14ac:dyDescent="0.25">
      <c r="A1063" t="s">
        <v>2360</v>
      </c>
      <c r="B1063" t="s">
        <v>2874</v>
      </c>
      <c r="C1063" t="s">
        <v>2363</v>
      </c>
      <c r="D1063">
        <v>8.4000000000000005E-2</v>
      </c>
      <c r="E1063" s="45">
        <v>1210</v>
      </c>
      <c r="F1063" s="45">
        <v>101.64</v>
      </c>
    </row>
    <row r="1064" spans="1:6" x14ac:dyDescent="0.25">
      <c r="A1064" t="s">
        <v>2365</v>
      </c>
      <c r="B1064" t="s">
        <v>3282</v>
      </c>
      <c r="C1064" t="s">
        <v>2358</v>
      </c>
      <c r="D1064">
        <v>19</v>
      </c>
      <c r="E1064" s="45">
        <v>5.2690000000000001</v>
      </c>
      <c r="F1064" s="45">
        <v>100.111</v>
      </c>
    </row>
    <row r="1065" spans="1:6" x14ac:dyDescent="0.25">
      <c r="A1065" t="s">
        <v>2422</v>
      </c>
      <c r="B1065" t="s">
        <v>3047</v>
      </c>
      <c r="C1065" t="s">
        <v>2363</v>
      </c>
      <c r="D1065">
        <v>1.6E-2</v>
      </c>
      <c r="E1065" s="45">
        <v>6230.1250000000009</v>
      </c>
      <c r="F1065" s="45">
        <v>99.682000000000016</v>
      </c>
    </row>
    <row r="1066" spans="1:6" x14ac:dyDescent="0.25">
      <c r="A1066" t="s">
        <v>2422</v>
      </c>
      <c r="B1066" t="s">
        <v>3085</v>
      </c>
      <c r="C1066" t="s">
        <v>2363</v>
      </c>
      <c r="D1066">
        <v>0.377</v>
      </c>
      <c r="E1066" s="45">
        <v>245.29708222811669</v>
      </c>
      <c r="F1066" s="45">
        <v>92.47699999999999</v>
      </c>
    </row>
    <row r="1067" spans="1:6" x14ac:dyDescent="0.25">
      <c r="A1067" t="s">
        <v>2360</v>
      </c>
      <c r="B1067" t="s">
        <v>2819</v>
      </c>
      <c r="C1067" t="s">
        <v>2363</v>
      </c>
      <c r="D1067">
        <v>2.5</v>
      </c>
      <c r="E1067" s="45">
        <v>36.74</v>
      </c>
      <c r="F1067" s="45">
        <v>91.850000000000009</v>
      </c>
    </row>
    <row r="1068" spans="1:6" x14ac:dyDescent="0.25">
      <c r="A1068" t="s">
        <v>2365</v>
      </c>
      <c r="B1068" t="s">
        <v>3296</v>
      </c>
      <c r="C1068" t="s">
        <v>2358</v>
      </c>
      <c r="D1068">
        <v>80</v>
      </c>
      <c r="E1068" s="45">
        <v>1.1000000000000001</v>
      </c>
      <c r="F1068" s="45">
        <v>88</v>
      </c>
    </row>
    <row r="1069" spans="1:6" x14ac:dyDescent="0.25">
      <c r="A1069" t="s">
        <v>2365</v>
      </c>
      <c r="B1069" t="s">
        <v>2873</v>
      </c>
      <c r="C1069" t="s">
        <v>2358</v>
      </c>
      <c r="D1069">
        <v>233</v>
      </c>
      <c r="E1069" s="45">
        <v>0.374</v>
      </c>
      <c r="F1069" s="45">
        <v>87.141999999999996</v>
      </c>
    </row>
    <row r="1070" spans="1:6" x14ac:dyDescent="0.25">
      <c r="A1070" t="s">
        <v>2722</v>
      </c>
      <c r="B1070" t="s">
        <v>2730</v>
      </c>
      <c r="C1070" t="s">
        <v>2358</v>
      </c>
      <c r="D1070">
        <v>15</v>
      </c>
      <c r="E1070" s="45">
        <v>5.7896666666666672</v>
      </c>
      <c r="F1070" s="45">
        <v>86.845000000000013</v>
      </c>
    </row>
    <row r="1071" spans="1:6" x14ac:dyDescent="0.25">
      <c r="A1071" t="s">
        <v>2420</v>
      </c>
      <c r="B1071" t="s">
        <v>3081</v>
      </c>
      <c r="C1071" t="s">
        <v>2363</v>
      </c>
      <c r="D1071">
        <v>0.23800000000000004</v>
      </c>
      <c r="E1071" s="45">
        <v>361.24369747899152</v>
      </c>
      <c r="F1071" s="45">
        <v>85.975999999999999</v>
      </c>
    </row>
    <row r="1072" spans="1:6" x14ac:dyDescent="0.25">
      <c r="A1072" t="s">
        <v>2365</v>
      </c>
      <c r="B1072" t="s">
        <v>3181</v>
      </c>
      <c r="C1072" t="s">
        <v>2358</v>
      </c>
      <c r="D1072">
        <v>188</v>
      </c>
      <c r="E1072" s="45">
        <v>0.45100000000000001</v>
      </c>
      <c r="F1072" s="45">
        <v>84.787999999999997</v>
      </c>
    </row>
    <row r="1073" spans="1:6" x14ac:dyDescent="0.25">
      <c r="A1073" s="46" t="s">
        <v>2367</v>
      </c>
      <c r="B1073" s="46" t="s">
        <v>3344</v>
      </c>
      <c r="C1073" s="46" t="s">
        <v>2358</v>
      </c>
      <c r="D1073" s="46">
        <v>2</v>
      </c>
      <c r="E1073" s="48">
        <v>42.24</v>
      </c>
      <c r="F1073" s="48">
        <v>84.48</v>
      </c>
    </row>
    <row r="1074" spans="1:6" x14ac:dyDescent="0.25">
      <c r="A1074" t="s">
        <v>2422</v>
      </c>
      <c r="B1074" t="s">
        <v>3087</v>
      </c>
      <c r="C1074" t="s">
        <v>2363</v>
      </c>
      <c r="D1074">
        <v>0.33900000000000002</v>
      </c>
      <c r="E1074" s="45">
        <v>249.04129793510324</v>
      </c>
      <c r="F1074" s="45">
        <v>84.425000000000011</v>
      </c>
    </row>
    <row r="1075" spans="1:6" x14ac:dyDescent="0.25">
      <c r="A1075" t="s">
        <v>2420</v>
      </c>
      <c r="B1075" t="s">
        <v>3550</v>
      </c>
      <c r="C1075" t="s">
        <v>2363</v>
      </c>
      <c r="D1075">
        <v>8.6880000000000006</v>
      </c>
      <c r="E1075" s="45">
        <v>9.6997007366482499</v>
      </c>
      <c r="F1075" s="45">
        <v>84.271000000000001</v>
      </c>
    </row>
    <row r="1076" spans="1:6" x14ac:dyDescent="0.25">
      <c r="A1076" t="s">
        <v>2360</v>
      </c>
      <c r="B1076" t="s">
        <v>3542</v>
      </c>
      <c r="C1076" t="s">
        <v>2363</v>
      </c>
      <c r="D1076">
        <v>0.65900000000000003</v>
      </c>
      <c r="E1076" s="45">
        <v>127.39301972685887</v>
      </c>
      <c r="F1076" s="45">
        <v>83.951999999999998</v>
      </c>
    </row>
    <row r="1077" spans="1:6" x14ac:dyDescent="0.25">
      <c r="A1077" t="s">
        <v>2722</v>
      </c>
      <c r="B1077" t="s">
        <v>2725</v>
      </c>
      <c r="C1077" t="s">
        <v>2358</v>
      </c>
      <c r="D1077">
        <v>25</v>
      </c>
      <c r="E1077" s="45">
        <v>3.3000000000000003</v>
      </c>
      <c r="F1077" s="45">
        <v>82.5</v>
      </c>
    </row>
    <row r="1078" spans="1:6" x14ac:dyDescent="0.25">
      <c r="A1078" t="s">
        <v>2365</v>
      </c>
      <c r="B1078" t="s">
        <v>2810</v>
      </c>
      <c r="C1078" t="s">
        <v>2358</v>
      </c>
      <c r="D1078">
        <v>1</v>
      </c>
      <c r="E1078" s="45">
        <v>77</v>
      </c>
      <c r="F1078" s="45">
        <v>77</v>
      </c>
    </row>
    <row r="1079" spans="1:6" x14ac:dyDescent="0.25">
      <c r="A1079" t="s">
        <v>2422</v>
      </c>
      <c r="B1079" t="s">
        <v>2950</v>
      </c>
      <c r="C1079" t="s">
        <v>2363</v>
      </c>
      <c r="D1079">
        <v>0.03</v>
      </c>
      <c r="E1079" s="45">
        <v>2420</v>
      </c>
      <c r="F1079" s="45">
        <v>72.599999999999994</v>
      </c>
    </row>
    <row r="1080" spans="1:6" x14ac:dyDescent="0.25">
      <c r="A1080" t="s">
        <v>2420</v>
      </c>
      <c r="B1080" t="s">
        <v>3652</v>
      </c>
      <c r="C1080" t="s">
        <v>2363</v>
      </c>
      <c r="D1080">
        <v>2.7420000000000004</v>
      </c>
      <c r="E1080" s="45">
        <v>26.272428884026255</v>
      </c>
      <c r="F1080" s="45">
        <v>72.039000000000001</v>
      </c>
    </row>
    <row r="1081" spans="1:6" x14ac:dyDescent="0.25">
      <c r="A1081" t="s">
        <v>2422</v>
      </c>
      <c r="B1081" t="s">
        <v>3056</v>
      </c>
      <c r="C1081" t="s">
        <v>2363</v>
      </c>
      <c r="D1081">
        <v>0.42</v>
      </c>
      <c r="E1081" s="45">
        <v>169.58333333333337</v>
      </c>
      <c r="F1081" s="45">
        <v>71.225000000000009</v>
      </c>
    </row>
    <row r="1082" spans="1:6" x14ac:dyDescent="0.25">
      <c r="A1082" t="s">
        <v>2365</v>
      </c>
      <c r="B1082" t="s">
        <v>3180</v>
      </c>
      <c r="C1082" t="s">
        <v>2358</v>
      </c>
      <c r="D1082">
        <v>147</v>
      </c>
      <c r="E1082" s="45">
        <v>0.4840000000000001</v>
      </c>
      <c r="F1082" s="45">
        <v>71.14800000000001</v>
      </c>
    </row>
    <row r="1083" spans="1:6" x14ac:dyDescent="0.25">
      <c r="A1083" t="s">
        <v>2365</v>
      </c>
      <c r="B1083" t="s">
        <v>2997</v>
      </c>
      <c r="C1083" t="s">
        <v>2358</v>
      </c>
      <c r="D1083">
        <v>16</v>
      </c>
      <c r="E1083" s="45">
        <v>4.4330000000000007</v>
      </c>
      <c r="F1083" s="45">
        <v>70.928000000000011</v>
      </c>
    </row>
    <row r="1084" spans="1:6" x14ac:dyDescent="0.25">
      <c r="A1084" t="s">
        <v>2365</v>
      </c>
      <c r="B1084" t="s">
        <v>2851</v>
      </c>
      <c r="C1084" t="s">
        <v>2358</v>
      </c>
      <c r="D1084">
        <v>63</v>
      </c>
      <c r="E1084" s="45">
        <v>1.1220000000000001</v>
      </c>
      <c r="F1084" s="45">
        <v>70.686000000000007</v>
      </c>
    </row>
    <row r="1085" spans="1:6" x14ac:dyDescent="0.25">
      <c r="A1085" t="s">
        <v>2365</v>
      </c>
      <c r="B1085" t="s">
        <v>2858</v>
      </c>
      <c r="C1085" t="s">
        <v>2358</v>
      </c>
      <c r="D1085">
        <v>102</v>
      </c>
      <c r="E1085" s="45">
        <v>0.66</v>
      </c>
      <c r="F1085" s="45">
        <v>67.320000000000007</v>
      </c>
    </row>
    <row r="1086" spans="1:6" x14ac:dyDescent="0.25">
      <c r="A1086" t="s">
        <v>2722</v>
      </c>
      <c r="B1086" t="s">
        <v>2741</v>
      </c>
      <c r="C1086" t="s">
        <v>2358</v>
      </c>
      <c r="D1086">
        <v>6</v>
      </c>
      <c r="E1086" s="45">
        <v>11</v>
      </c>
      <c r="F1086" s="45">
        <v>66</v>
      </c>
    </row>
    <row r="1087" spans="1:6" x14ac:dyDescent="0.25">
      <c r="A1087" t="s">
        <v>2422</v>
      </c>
      <c r="B1087" t="s">
        <v>2872</v>
      </c>
      <c r="C1087" t="s">
        <v>2363</v>
      </c>
      <c r="D1087">
        <v>1.1990000000000001</v>
      </c>
      <c r="E1087" s="45">
        <v>54.678899082568812</v>
      </c>
      <c r="F1087" s="45">
        <v>65.56</v>
      </c>
    </row>
    <row r="1088" spans="1:6" x14ac:dyDescent="0.25">
      <c r="A1088" t="s">
        <v>2365</v>
      </c>
      <c r="B1088" t="s">
        <v>2849</v>
      </c>
      <c r="C1088" t="s">
        <v>2358</v>
      </c>
      <c r="D1088">
        <v>34</v>
      </c>
      <c r="E1088" s="45">
        <v>1.903</v>
      </c>
      <c r="F1088" s="45">
        <v>64.701999999999998</v>
      </c>
    </row>
    <row r="1089" spans="1:6" x14ac:dyDescent="0.25">
      <c r="A1089" t="s">
        <v>2365</v>
      </c>
      <c r="B1089" t="s">
        <v>2850</v>
      </c>
      <c r="C1089" t="s">
        <v>2358</v>
      </c>
      <c r="D1089">
        <v>33</v>
      </c>
      <c r="E1089" s="45">
        <v>1.9030000000000005</v>
      </c>
      <c r="F1089" s="45">
        <v>62.799000000000014</v>
      </c>
    </row>
    <row r="1090" spans="1:6" x14ac:dyDescent="0.25">
      <c r="A1090" t="s">
        <v>2360</v>
      </c>
      <c r="B1090" t="s">
        <v>2885</v>
      </c>
      <c r="C1090" t="s">
        <v>2363</v>
      </c>
      <c r="D1090">
        <v>1.55</v>
      </c>
      <c r="E1090" s="45">
        <v>40.479999999999997</v>
      </c>
      <c r="F1090" s="45">
        <v>62.744</v>
      </c>
    </row>
    <row r="1091" spans="1:6" x14ac:dyDescent="0.25">
      <c r="A1091" t="s">
        <v>2420</v>
      </c>
      <c r="B1091" t="s">
        <v>3556</v>
      </c>
      <c r="C1091" t="s">
        <v>2363</v>
      </c>
      <c r="D1091">
        <v>4.6890000000000001</v>
      </c>
      <c r="E1091" s="45">
        <v>13.287268074216252</v>
      </c>
      <c r="F1091" s="45">
        <v>62.304000000000009</v>
      </c>
    </row>
    <row r="1092" spans="1:6" x14ac:dyDescent="0.25">
      <c r="A1092" t="s">
        <v>2422</v>
      </c>
      <c r="B1092" t="s">
        <v>3163</v>
      </c>
      <c r="C1092" t="s">
        <v>2363</v>
      </c>
      <c r="D1092">
        <v>0.64800000000000002</v>
      </c>
      <c r="E1092" s="45">
        <v>94.450617283950621</v>
      </c>
      <c r="F1092" s="45">
        <v>61.204000000000001</v>
      </c>
    </row>
    <row r="1093" spans="1:6" x14ac:dyDescent="0.25">
      <c r="A1093" t="s">
        <v>2371</v>
      </c>
      <c r="B1093" t="s">
        <v>2952</v>
      </c>
      <c r="C1093" t="s">
        <v>2358</v>
      </c>
      <c r="D1093">
        <v>19</v>
      </c>
      <c r="E1093" s="45">
        <v>3.2137368421052632</v>
      </c>
      <c r="F1093" s="45">
        <v>61.061</v>
      </c>
    </row>
    <row r="1094" spans="1:6" x14ac:dyDescent="0.25">
      <c r="A1094" t="s">
        <v>2365</v>
      </c>
      <c r="B1094" t="s">
        <v>2881</v>
      </c>
      <c r="C1094" t="s">
        <v>2358</v>
      </c>
      <c r="D1094">
        <v>392</v>
      </c>
      <c r="E1094" s="45">
        <v>0.15400000000000003</v>
      </c>
      <c r="F1094" s="45">
        <v>60.368000000000009</v>
      </c>
    </row>
    <row r="1095" spans="1:6" x14ac:dyDescent="0.25">
      <c r="A1095" t="s">
        <v>2420</v>
      </c>
      <c r="B1095" t="s">
        <v>3154</v>
      </c>
      <c r="C1095" t="s">
        <v>2363</v>
      </c>
      <c r="D1095">
        <v>0.80400000000000005</v>
      </c>
      <c r="E1095" s="45">
        <v>74.044776119402982</v>
      </c>
      <c r="F1095" s="45">
        <v>59.532000000000004</v>
      </c>
    </row>
    <row r="1096" spans="1:6" x14ac:dyDescent="0.25">
      <c r="A1096" t="s">
        <v>2371</v>
      </c>
      <c r="B1096" t="s">
        <v>3118</v>
      </c>
      <c r="C1096" t="s">
        <v>2363</v>
      </c>
      <c r="D1096">
        <v>0.48</v>
      </c>
      <c r="E1096" s="45">
        <v>116.98958333333334</v>
      </c>
      <c r="F1096" s="45">
        <v>56.155000000000001</v>
      </c>
    </row>
    <row r="1097" spans="1:6" x14ac:dyDescent="0.25">
      <c r="A1097" t="s">
        <v>2360</v>
      </c>
      <c r="B1097" t="s">
        <v>2985</v>
      </c>
      <c r="C1097" t="s">
        <v>2358</v>
      </c>
      <c r="D1097">
        <v>4</v>
      </c>
      <c r="E1097" s="45">
        <v>13.860000000000001</v>
      </c>
      <c r="F1097" s="45">
        <v>55.440000000000005</v>
      </c>
    </row>
    <row r="1098" spans="1:6" x14ac:dyDescent="0.25">
      <c r="A1098" t="s">
        <v>2365</v>
      </c>
      <c r="B1098" t="s">
        <v>2876</v>
      </c>
      <c r="C1098" t="s">
        <v>2358</v>
      </c>
      <c r="D1098">
        <v>250</v>
      </c>
      <c r="E1098" s="45">
        <v>0.22000000000000003</v>
      </c>
      <c r="F1098" s="45">
        <v>55.000000000000007</v>
      </c>
    </row>
    <row r="1099" spans="1:6" x14ac:dyDescent="0.25">
      <c r="A1099" t="s">
        <v>2722</v>
      </c>
      <c r="B1099" t="s">
        <v>2743</v>
      </c>
      <c r="C1099" t="s">
        <v>2358</v>
      </c>
      <c r="D1099">
        <v>5</v>
      </c>
      <c r="E1099" s="45">
        <v>11</v>
      </c>
      <c r="F1099" s="45">
        <v>55</v>
      </c>
    </row>
    <row r="1100" spans="1:6" x14ac:dyDescent="0.25">
      <c r="A1100" t="s">
        <v>2365</v>
      </c>
      <c r="B1100" t="s">
        <v>3210</v>
      </c>
      <c r="C1100" t="s">
        <v>2358</v>
      </c>
      <c r="D1100">
        <v>4</v>
      </c>
      <c r="E1100" s="45">
        <v>13.332000000000001</v>
      </c>
      <c r="F1100" s="45">
        <v>53.328000000000003</v>
      </c>
    </row>
    <row r="1101" spans="1:6" x14ac:dyDescent="0.25">
      <c r="A1101" t="s">
        <v>2371</v>
      </c>
      <c r="B1101" t="s">
        <v>2953</v>
      </c>
      <c r="C1101" t="s">
        <v>2363</v>
      </c>
      <c r="D1101">
        <v>9.3729999999999993</v>
      </c>
      <c r="E1101" s="45">
        <v>5.527579216899607</v>
      </c>
      <c r="F1101" s="45">
        <v>51.810000000000009</v>
      </c>
    </row>
    <row r="1102" spans="1:6" x14ac:dyDescent="0.25">
      <c r="A1102" t="s">
        <v>2371</v>
      </c>
      <c r="B1102" t="s">
        <v>2837</v>
      </c>
      <c r="C1102" t="s">
        <v>2363</v>
      </c>
      <c r="D1102">
        <v>2.1000000000000001E-2</v>
      </c>
      <c r="E1102" s="45">
        <v>2458.2380952380954</v>
      </c>
      <c r="F1102" s="45">
        <v>51.623000000000005</v>
      </c>
    </row>
    <row r="1103" spans="1:6" x14ac:dyDescent="0.25">
      <c r="A1103" t="s">
        <v>2365</v>
      </c>
      <c r="B1103" t="s">
        <v>3176</v>
      </c>
      <c r="C1103" t="s">
        <v>2358</v>
      </c>
      <c r="D1103">
        <v>65</v>
      </c>
      <c r="E1103" s="45">
        <v>0.78100000000000003</v>
      </c>
      <c r="F1103" s="45">
        <v>50.765000000000001</v>
      </c>
    </row>
    <row r="1104" spans="1:6" x14ac:dyDescent="0.25">
      <c r="A1104" t="s">
        <v>2722</v>
      </c>
      <c r="B1104" t="s">
        <v>2746</v>
      </c>
      <c r="C1104" t="s">
        <v>2358</v>
      </c>
      <c r="D1104">
        <v>3</v>
      </c>
      <c r="E1104" s="45">
        <v>16.5</v>
      </c>
      <c r="F1104" s="45">
        <v>49.5</v>
      </c>
    </row>
    <row r="1105" spans="1:6" x14ac:dyDescent="0.25">
      <c r="A1105" t="s">
        <v>2365</v>
      </c>
      <c r="B1105" t="s">
        <v>3295</v>
      </c>
      <c r="C1105" t="s">
        <v>2358</v>
      </c>
      <c r="D1105">
        <v>42</v>
      </c>
      <c r="E1105" s="45">
        <v>1.1769999999999998</v>
      </c>
      <c r="F1105" s="45">
        <v>49.43399999999999</v>
      </c>
    </row>
    <row r="1106" spans="1:6" x14ac:dyDescent="0.25">
      <c r="A1106" t="s">
        <v>2365</v>
      </c>
      <c r="B1106" t="s">
        <v>3246</v>
      </c>
      <c r="C1106" t="s">
        <v>2358</v>
      </c>
      <c r="D1106">
        <v>7</v>
      </c>
      <c r="E1106" s="45">
        <v>7.0510000000000002</v>
      </c>
      <c r="F1106" s="45">
        <v>49.356999999999999</v>
      </c>
    </row>
    <row r="1107" spans="1:6" x14ac:dyDescent="0.25">
      <c r="A1107" t="s">
        <v>2422</v>
      </c>
      <c r="B1107" t="s">
        <v>3159</v>
      </c>
      <c r="C1107" t="s">
        <v>2363</v>
      </c>
      <c r="D1107">
        <v>0.54</v>
      </c>
      <c r="E1107" s="45">
        <v>91.300000000000011</v>
      </c>
      <c r="F1107" s="45">
        <v>49.302000000000007</v>
      </c>
    </row>
    <row r="1108" spans="1:6" x14ac:dyDescent="0.25">
      <c r="A1108" t="s">
        <v>2422</v>
      </c>
      <c r="B1108" t="s">
        <v>3093</v>
      </c>
      <c r="C1108" t="s">
        <v>2363</v>
      </c>
      <c r="D1108">
        <v>0.33800000000000002</v>
      </c>
      <c r="E1108" s="45">
        <v>143.61834319526631</v>
      </c>
      <c r="F1108" s="45">
        <v>48.543000000000013</v>
      </c>
    </row>
    <row r="1109" spans="1:6" x14ac:dyDescent="0.25">
      <c r="A1109" t="s">
        <v>2722</v>
      </c>
      <c r="B1109" t="s">
        <v>2756</v>
      </c>
      <c r="C1109" t="s">
        <v>2358</v>
      </c>
      <c r="D1109">
        <v>3</v>
      </c>
      <c r="E1109" s="45">
        <v>15.510000000000002</v>
      </c>
      <c r="F1109" s="45">
        <v>46.53</v>
      </c>
    </row>
    <row r="1110" spans="1:6" x14ac:dyDescent="0.25">
      <c r="A1110" t="s">
        <v>2365</v>
      </c>
      <c r="B1110" t="s">
        <v>3276</v>
      </c>
      <c r="C1110" t="s">
        <v>2358</v>
      </c>
      <c r="D1110">
        <v>16</v>
      </c>
      <c r="E1110" s="45">
        <v>2.871</v>
      </c>
      <c r="F1110" s="45">
        <v>45.936</v>
      </c>
    </row>
    <row r="1111" spans="1:6" x14ac:dyDescent="0.25">
      <c r="A1111" t="s">
        <v>2365</v>
      </c>
      <c r="B1111" t="s">
        <v>2879</v>
      </c>
      <c r="C1111" t="s">
        <v>2358</v>
      </c>
      <c r="D1111">
        <v>290</v>
      </c>
      <c r="E1111" s="45">
        <v>0.15400000000000003</v>
      </c>
      <c r="F1111" s="45">
        <v>44.660000000000011</v>
      </c>
    </row>
    <row r="1112" spans="1:6" x14ac:dyDescent="0.25">
      <c r="A1112" t="s">
        <v>2365</v>
      </c>
      <c r="B1112" t="s">
        <v>3258</v>
      </c>
      <c r="C1112" t="s">
        <v>2358</v>
      </c>
      <c r="D1112">
        <v>4</v>
      </c>
      <c r="E1112" s="45">
        <v>11.077000000000002</v>
      </c>
      <c r="F1112" s="45">
        <v>44.308000000000007</v>
      </c>
    </row>
    <row r="1113" spans="1:6" x14ac:dyDescent="0.25">
      <c r="A1113" t="s">
        <v>2422</v>
      </c>
      <c r="B1113" t="s">
        <v>3083</v>
      </c>
      <c r="C1113" t="s">
        <v>2363</v>
      </c>
      <c r="D1113">
        <v>0.77</v>
      </c>
      <c r="E1113" s="45">
        <v>54.171428571428578</v>
      </c>
      <c r="F1113" s="45">
        <v>41.712000000000003</v>
      </c>
    </row>
    <row r="1114" spans="1:6" x14ac:dyDescent="0.25">
      <c r="A1114" t="s">
        <v>2365</v>
      </c>
      <c r="B1114" t="s">
        <v>3272</v>
      </c>
      <c r="C1114" t="s">
        <v>2358</v>
      </c>
      <c r="D1114">
        <v>10</v>
      </c>
      <c r="E1114" s="45">
        <v>3.8720000000000008</v>
      </c>
      <c r="F1114" s="45">
        <v>38.720000000000006</v>
      </c>
    </row>
    <row r="1115" spans="1:6" x14ac:dyDescent="0.25">
      <c r="A1115" t="s">
        <v>2420</v>
      </c>
      <c r="B1115" t="s">
        <v>3168</v>
      </c>
      <c r="C1115" t="s">
        <v>2363</v>
      </c>
      <c r="D1115">
        <v>0.44199999999999995</v>
      </c>
      <c r="E1115" s="45">
        <v>80.882352941176478</v>
      </c>
      <c r="F1115" s="45">
        <v>35.75</v>
      </c>
    </row>
    <row r="1116" spans="1:6" x14ac:dyDescent="0.25">
      <c r="A1116" t="s">
        <v>2422</v>
      </c>
      <c r="B1116" t="s">
        <v>3045</v>
      </c>
      <c r="C1116" t="s">
        <v>2363</v>
      </c>
      <c r="D1116">
        <v>1E-3</v>
      </c>
      <c r="E1116" s="45">
        <v>34177</v>
      </c>
      <c r="F1116" s="45">
        <v>34.177</v>
      </c>
    </row>
    <row r="1117" spans="1:6" x14ac:dyDescent="0.25">
      <c r="A1117" t="s">
        <v>2722</v>
      </c>
      <c r="B1117" t="s">
        <v>2742</v>
      </c>
      <c r="C1117" t="s">
        <v>2358</v>
      </c>
      <c r="D1117">
        <v>3</v>
      </c>
      <c r="E1117" s="45">
        <v>11</v>
      </c>
      <c r="F1117" s="45">
        <v>33</v>
      </c>
    </row>
    <row r="1118" spans="1:6" x14ac:dyDescent="0.25">
      <c r="A1118" t="s">
        <v>2365</v>
      </c>
      <c r="B1118" t="s">
        <v>2848</v>
      </c>
      <c r="C1118" t="s">
        <v>2358</v>
      </c>
      <c r="D1118">
        <v>16</v>
      </c>
      <c r="E1118" s="45">
        <v>1.903</v>
      </c>
      <c r="F1118" s="45">
        <v>30.448</v>
      </c>
    </row>
    <row r="1119" spans="1:6" x14ac:dyDescent="0.25">
      <c r="A1119" t="s">
        <v>2365</v>
      </c>
      <c r="B1119" t="s">
        <v>2841</v>
      </c>
      <c r="C1119" t="s">
        <v>2358</v>
      </c>
      <c r="D1119">
        <v>4</v>
      </c>
      <c r="E1119" s="45">
        <v>7.4690000000000003</v>
      </c>
      <c r="F1119" s="45">
        <v>29.876000000000001</v>
      </c>
    </row>
    <row r="1120" spans="1:6" x14ac:dyDescent="0.25">
      <c r="A1120" t="s">
        <v>2365</v>
      </c>
      <c r="B1120" t="s">
        <v>3286</v>
      </c>
      <c r="C1120" t="s">
        <v>2358</v>
      </c>
      <c r="D1120">
        <v>15</v>
      </c>
      <c r="E1120" s="45">
        <v>1.9360000000000002</v>
      </c>
      <c r="F1120" s="45">
        <v>29.040000000000003</v>
      </c>
    </row>
    <row r="1121" spans="1:6" x14ac:dyDescent="0.25">
      <c r="A1121" t="s">
        <v>2397</v>
      </c>
      <c r="B1121" t="s">
        <v>3725</v>
      </c>
      <c r="C1121" t="s">
        <v>2363</v>
      </c>
      <c r="D1121">
        <v>35.066000000000003</v>
      </c>
      <c r="E1121" s="45">
        <v>0.82031027205840412</v>
      </c>
      <c r="F1121" s="45">
        <v>28.765000000000001</v>
      </c>
    </row>
    <row r="1122" spans="1:6" x14ac:dyDescent="0.25">
      <c r="A1122" t="s">
        <v>2371</v>
      </c>
      <c r="B1122" t="s">
        <v>2866</v>
      </c>
      <c r="C1122" t="s">
        <v>2363</v>
      </c>
      <c r="D1122">
        <v>4.5999999999999999E-2</v>
      </c>
      <c r="E1122" s="45">
        <v>601.65217391304361</v>
      </c>
      <c r="F1122" s="45">
        <v>27.676000000000005</v>
      </c>
    </row>
    <row r="1123" spans="1:6" x14ac:dyDescent="0.25">
      <c r="A1123" t="s">
        <v>2422</v>
      </c>
      <c r="B1123" t="s">
        <v>2834</v>
      </c>
      <c r="C1123" t="s">
        <v>2363</v>
      </c>
      <c r="D1123">
        <v>0.13300000000000001</v>
      </c>
      <c r="E1123" s="45">
        <v>196.59398496240601</v>
      </c>
      <c r="F1123" s="45">
        <v>26.147000000000002</v>
      </c>
    </row>
    <row r="1124" spans="1:6" x14ac:dyDescent="0.25">
      <c r="A1124" t="s">
        <v>2422</v>
      </c>
      <c r="B1124" t="s">
        <v>3032</v>
      </c>
      <c r="C1124" t="s">
        <v>2363</v>
      </c>
      <c r="D1124">
        <v>0.25600000000000001</v>
      </c>
      <c r="E1124" s="45">
        <v>99.902343750000014</v>
      </c>
      <c r="F1124" s="45">
        <v>25.575000000000003</v>
      </c>
    </row>
    <row r="1125" spans="1:6" x14ac:dyDescent="0.25">
      <c r="A1125" t="s">
        <v>2365</v>
      </c>
      <c r="B1125" t="s">
        <v>2877</v>
      </c>
      <c r="C1125" t="s">
        <v>2358</v>
      </c>
      <c r="D1125">
        <v>164</v>
      </c>
      <c r="E1125" s="45">
        <v>0.15400000000000003</v>
      </c>
      <c r="F1125" s="45">
        <v>25.256000000000004</v>
      </c>
    </row>
    <row r="1126" spans="1:6" x14ac:dyDescent="0.25">
      <c r="A1126" t="s">
        <v>2367</v>
      </c>
      <c r="B1126" t="s">
        <v>3383</v>
      </c>
      <c r="C1126" t="s">
        <v>2363</v>
      </c>
      <c r="D1126">
        <v>8.3000000000000004E-2</v>
      </c>
      <c r="E1126" s="45">
        <v>300.57831325301208</v>
      </c>
      <c r="F1126" s="45">
        <v>24.948000000000004</v>
      </c>
    </row>
    <row r="1127" spans="1:6" x14ac:dyDescent="0.25">
      <c r="A1127" t="s">
        <v>2365</v>
      </c>
      <c r="B1127" t="s">
        <v>2865</v>
      </c>
      <c r="C1127" t="s">
        <v>2358</v>
      </c>
      <c r="D1127">
        <v>36</v>
      </c>
      <c r="E1127" s="45">
        <v>0.66000000000000014</v>
      </c>
      <c r="F1127" s="45">
        <v>23.760000000000005</v>
      </c>
    </row>
    <row r="1128" spans="1:6" x14ac:dyDescent="0.25">
      <c r="A1128" t="s">
        <v>2360</v>
      </c>
      <c r="B1128" t="s">
        <v>2899</v>
      </c>
      <c r="C1128" t="s">
        <v>2363</v>
      </c>
      <c r="D1128">
        <v>0.21</v>
      </c>
      <c r="E1128" s="45">
        <v>109.00476190476191</v>
      </c>
      <c r="F1128" s="45">
        <v>22.890999999999998</v>
      </c>
    </row>
    <row r="1129" spans="1:6" x14ac:dyDescent="0.25">
      <c r="A1129" t="s">
        <v>2422</v>
      </c>
      <c r="B1129" t="s">
        <v>3058</v>
      </c>
      <c r="C1129" t="s">
        <v>2363</v>
      </c>
      <c r="D1129">
        <v>1.9630000000000001</v>
      </c>
      <c r="E1129" s="45">
        <v>11.134488028527763</v>
      </c>
      <c r="F1129" s="45">
        <v>21.856999999999999</v>
      </c>
    </row>
    <row r="1130" spans="1:6" x14ac:dyDescent="0.25">
      <c r="A1130" t="s">
        <v>2371</v>
      </c>
      <c r="B1130" t="s">
        <v>2868</v>
      </c>
      <c r="C1130" t="s">
        <v>2363</v>
      </c>
      <c r="D1130">
        <v>1.375</v>
      </c>
      <c r="E1130" s="45">
        <v>14.72</v>
      </c>
      <c r="F1130" s="45">
        <v>20.240000000000002</v>
      </c>
    </row>
    <row r="1131" spans="1:6" x14ac:dyDescent="0.25">
      <c r="A1131" t="s">
        <v>2365</v>
      </c>
      <c r="B1131" t="s">
        <v>3207</v>
      </c>
      <c r="C1131" t="s">
        <v>2358</v>
      </c>
      <c r="D1131">
        <v>1</v>
      </c>
      <c r="E1131" s="45">
        <v>18.799000000000003</v>
      </c>
      <c r="F1131" s="45">
        <v>18.799000000000003</v>
      </c>
    </row>
    <row r="1132" spans="1:6" x14ac:dyDescent="0.25">
      <c r="A1132" t="s">
        <v>2365</v>
      </c>
      <c r="B1132" t="s">
        <v>2842</v>
      </c>
      <c r="C1132" t="s">
        <v>2358</v>
      </c>
      <c r="D1132">
        <v>4</v>
      </c>
      <c r="E1132" s="45">
        <v>4.620000000000001</v>
      </c>
      <c r="F1132" s="45">
        <v>18.480000000000004</v>
      </c>
    </row>
    <row r="1133" spans="1:6" x14ac:dyDescent="0.25">
      <c r="A1133" t="s">
        <v>2365</v>
      </c>
      <c r="B1133" t="s">
        <v>2855</v>
      </c>
      <c r="C1133" t="s">
        <v>2358</v>
      </c>
      <c r="D1133">
        <v>17</v>
      </c>
      <c r="E1133" s="45">
        <v>1.0669999999999999</v>
      </c>
      <c r="F1133" s="45">
        <v>18.138999999999999</v>
      </c>
    </row>
    <row r="1134" spans="1:6" x14ac:dyDescent="0.25">
      <c r="A1134" t="s">
        <v>2422</v>
      </c>
      <c r="B1134" t="s">
        <v>3157</v>
      </c>
      <c r="C1134" t="s">
        <v>2363</v>
      </c>
      <c r="D1134">
        <v>0.23200000000000001</v>
      </c>
      <c r="E1134" s="45">
        <v>71.59482758620689</v>
      </c>
      <c r="F1134" s="45">
        <v>16.61</v>
      </c>
    </row>
    <row r="1135" spans="1:6" x14ac:dyDescent="0.25">
      <c r="A1135" t="s">
        <v>2365</v>
      </c>
      <c r="B1135" t="s">
        <v>2847</v>
      </c>
      <c r="C1135" t="s">
        <v>2358</v>
      </c>
      <c r="D1135">
        <v>7</v>
      </c>
      <c r="E1135" s="45">
        <v>2.3100000000000005</v>
      </c>
      <c r="F1135" s="45">
        <v>16.170000000000002</v>
      </c>
    </row>
    <row r="1136" spans="1:6" x14ac:dyDescent="0.25">
      <c r="A1136" t="s">
        <v>2422</v>
      </c>
      <c r="B1136" t="s">
        <v>3013</v>
      </c>
      <c r="C1136" t="s">
        <v>2358</v>
      </c>
      <c r="D1136">
        <v>6</v>
      </c>
      <c r="E1136" s="45">
        <v>2.6088333333333336</v>
      </c>
      <c r="F1136" s="45">
        <v>15.653000000000002</v>
      </c>
    </row>
    <row r="1137" spans="1:6" x14ac:dyDescent="0.25">
      <c r="A1137" t="s">
        <v>2365</v>
      </c>
      <c r="B1137" t="s">
        <v>2857</v>
      </c>
      <c r="C1137" t="s">
        <v>2358</v>
      </c>
      <c r="D1137">
        <v>19</v>
      </c>
      <c r="E1137" s="45">
        <v>0.81400000000000006</v>
      </c>
      <c r="F1137" s="45">
        <v>15.466000000000001</v>
      </c>
    </row>
    <row r="1138" spans="1:6" x14ac:dyDescent="0.25">
      <c r="A1138" t="s">
        <v>2365</v>
      </c>
      <c r="B1138" t="s">
        <v>3225</v>
      </c>
      <c r="C1138" t="s">
        <v>2358</v>
      </c>
      <c r="D1138">
        <v>1</v>
      </c>
      <c r="E1138" s="45">
        <v>14.696</v>
      </c>
      <c r="F1138" s="45">
        <v>14.696</v>
      </c>
    </row>
    <row r="1139" spans="1:6" x14ac:dyDescent="0.25">
      <c r="A1139" t="s">
        <v>2422</v>
      </c>
      <c r="B1139" t="s">
        <v>3053</v>
      </c>
      <c r="C1139" t="s">
        <v>2363</v>
      </c>
      <c r="D1139">
        <v>7.6999999999999999E-2</v>
      </c>
      <c r="E1139" s="45">
        <v>182.28571428571431</v>
      </c>
      <c r="F1139" s="45">
        <v>14.036000000000001</v>
      </c>
    </row>
    <row r="1140" spans="1:6" x14ac:dyDescent="0.25">
      <c r="A1140" t="s">
        <v>2422</v>
      </c>
      <c r="B1140" t="s">
        <v>3086</v>
      </c>
      <c r="C1140" t="s">
        <v>2363</v>
      </c>
      <c r="D1140">
        <v>0.14299999999999999</v>
      </c>
      <c r="E1140" s="45">
        <v>96.384615384615401</v>
      </c>
      <c r="F1140" s="45">
        <v>13.783000000000001</v>
      </c>
    </row>
    <row r="1141" spans="1:6" x14ac:dyDescent="0.25">
      <c r="A1141" t="s">
        <v>2420</v>
      </c>
      <c r="B1141" t="s">
        <v>3171</v>
      </c>
      <c r="C1141" t="s">
        <v>2363</v>
      </c>
      <c r="D1141">
        <v>0.05</v>
      </c>
      <c r="E1141" s="45">
        <v>259.60000000000002</v>
      </c>
      <c r="F1141" s="45">
        <v>12.980000000000002</v>
      </c>
    </row>
    <row r="1142" spans="1:6" x14ac:dyDescent="0.25">
      <c r="A1142" t="s">
        <v>2365</v>
      </c>
      <c r="B1142" t="s">
        <v>2864</v>
      </c>
      <c r="C1142" t="s">
        <v>2358</v>
      </c>
      <c r="D1142">
        <v>14</v>
      </c>
      <c r="E1142" s="45">
        <v>0.81400000000000006</v>
      </c>
      <c r="F1142" s="45">
        <v>11.396000000000001</v>
      </c>
    </row>
    <row r="1143" spans="1:6" x14ac:dyDescent="0.25">
      <c r="A1143" t="s">
        <v>2422</v>
      </c>
      <c r="B1143" t="s">
        <v>2831</v>
      </c>
      <c r="C1143" t="s">
        <v>2363</v>
      </c>
      <c r="D1143">
        <v>9.5000000000000001E-2</v>
      </c>
      <c r="E1143" s="45">
        <v>108.61052631578949</v>
      </c>
      <c r="F1143" s="45">
        <v>10.318000000000001</v>
      </c>
    </row>
    <row r="1144" spans="1:6" x14ac:dyDescent="0.25">
      <c r="A1144" t="s">
        <v>2365</v>
      </c>
      <c r="B1144" t="s">
        <v>3007</v>
      </c>
      <c r="C1144" t="s">
        <v>2358</v>
      </c>
      <c r="D1144">
        <v>7</v>
      </c>
      <c r="E1144" s="45">
        <v>1.3420000000000001</v>
      </c>
      <c r="F1144" s="45">
        <v>9.3940000000000001</v>
      </c>
    </row>
    <row r="1145" spans="1:6" x14ac:dyDescent="0.25">
      <c r="A1145" t="s">
        <v>2365</v>
      </c>
      <c r="B1145" t="s">
        <v>3244</v>
      </c>
      <c r="C1145" t="s">
        <v>2358</v>
      </c>
      <c r="D1145">
        <v>1</v>
      </c>
      <c r="E1145" s="45">
        <v>8.9540000000000006</v>
      </c>
      <c r="F1145" s="45">
        <v>8.9540000000000006</v>
      </c>
    </row>
    <row r="1146" spans="1:6" x14ac:dyDescent="0.25">
      <c r="A1146" t="s">
        <v>2722</v>
      </c>
      <c r="B1146" t="s">
        <v>2733</v>
      </c>
      <c r="C1146" t="s">
        <v>2358</v>
      </c>
      <c r="D1146">
        <v>1</v>
      </c>
      <c r="E1146" s="45">
        <v>8.8000000000000007</v>
      </c>
      <c r="F1146" s="45">
        <v>8.8000000000000007</v>
      </c>
    </row>
    <row r="1147" spans="1:6" x14ac:dyDescent="0.25">
      <c r="A1147" t="s">
        <v>2365</v>
      </c>
      <c r="B1147" t="s">
        <v>2870</v>
      </c>
      <c r="C1147" t="s">
        <v>2358</v>
      </c>
      <c r="D1147">
        <v>20</v>
      </c>
      <c r="E1147" s="45">
        <v>0.42900000000000005</v>
      </c>
      <c r="F1147" s="45">
        <v>8.5800000000000018</v>
      </c>
    </row>
    <row r="1148" spans="1:6" x14ac:dyDescent="0.25">
      <c r="A1148" t="s">
        <v>2360</v>
      </c>
      <c r="B1148" t="s">
        <v>3668</v>
      </c>
      <c r="C1148" t="s">
        <v>2363</v>
      </c>
      <c r="D1148">
        <v>5.8000000000000003E-2</v>
      </c>
      <c r="E1148" s="45">
        <v>128.58620689655174</v>
      </c>
      <c r="F1148" s="45">
        <v>7.4580000000000011</v>
      </c>
    </row>
    <row r="1149" spans="1:6" x14ac:dyDescent="0.25">
      <c r="A1149" t="s">
        <v>2365</v>
      </c>
      <c r="B1149" t="s">
        <v>3279</v>
      </c>
      <c r="C1149" t="s">
        <v>2358</v>
      </c>
      <c r="D1149">
        <v>1</v>
      </c>
      <c r="E1149" s="45">
        <v>6.8860000000000001</v>
      </c>
      <c r="F1149" s="45">
        <v>6.8860000000000001</v>
      </c>
    </row>
    <row r="1150" spans="1:6" x14ac:dyDescent="0.25">
      <c r="A1150" t="s">
        <v>2422</v>
      </c>
      <c r="B1150" t="s">
        <v>3162</v>
      </c>
      <c r="C1150" t="s">
        <v>2363</v>
      </c>
      <c r="D1150">
        <v>6.6000000000000003E-2</v>
      </c>
      <c r="E1150" s="45">
        <v>80.333333333333329</v>
      </c>
      <c r="F1150" s="45">
        <v>5.3019999999999996</v>
      </c>
    </row>
    <row r="1151" spans="1:6" x14ac:dyDescent="0.25">
      <c r="A1151" t="s">
        <v>2420</v>
      </c>
      <c r="B1151" t="s">
        <v>3029</v>
      </c>
      <c r="C1151" t="s">
        <v>2363</v>
      </c>
      <c r="D1151">
        <v>6.9000000000000006E-2</v>
      </c>
      <c r="E1151" s="45">
        <v>72.695652173913047</v>
      </c>
      <c r="F1151" s="45">
        <v>5.0160000000000009</v>
      </c>
    </row>
    <row r="1152" spans="1:6" x14ac:dyDescent="0.25">
      <c r="A1152" t="s">
        <v>2422</v>
      </c>
      <c r="B1152" t="s">
        <v>3067</v>
      </c>
      <c r="C1152" t="s">
        <v>2363</v>
      </c>
      <c r="D1152">
        <v>0.2</v>
      </c>
      <c r="E1152" s="45">
        <v>24.31</v>
      </c>
      <c r="F1152" s="45">
        <v>4.8620000000000001</v>
      </c>
    </row>
    <row r="1153" spans="1:6" x14ac:dyDescent="0.25">
      <c r="A1153" t="s">
        <v>2422</v>
      </c>
      <c r="B1153" t="s">
        <v>3030</v>
      </c>
      <c r="C1153" t="s">
        <v>2363</v>
      </c>
      <c r="D1153">
        <v>3.3000000000000002E-2</v>
      </c>
      <c r="E1153" s="45">
        <v>141.99999999999997</v>
      </c>
      <c r="F1153" s="45">
        <v>4.6859999999999991</v>
      </c>
    </row>
    <row r="1154" spans="1:6" x14ac:dyDescent="0.25">
      <c r="A1154" t="s">
        <v>2365</v>
      </c>
      <c r="B1154" t="s">
        <v>3256</v>
      </c>
      <c r="C1154" t="s">
        <v>2358</v>
      </c>
      <c r="D1154">
        <v>1</v>
      </c>
      <c r="E1154" s="45">
        <v>4.2460000000000004</v>
      </c>
      <c r="F1154" s="45">
        <v>4.2460000000000004</v>
      </c>
    </row>
    <row r="1155" spans="1:6" x14ac:dyDescent="0.25">
      <c r="A1155" t="s">
        <v>2365</v>
      </c>
      <c r="B1155" t="s">
        <v>3290</v>
      </c>
      <c r="C1155" t="s">
        <v>2358</v>
      </c>
      <c r="D1155">
        <v>3</v>
      </c>
      <c r="E1155" s="45">
        <v>1.375</v>
      </c>
      <c r="F1155" s="45">
        <v>4.125</v>
      </c>
    </row>
    <row r="1156" spans="1:6" x14ac:dyDescent="0.25">
      <c r="A1156" t="s">
        <v>2422</v>
      </c>
      <c r="B1156" t="s">
        <v>2930</v>
      </c>
      <c r="C1156" t="s">
        <v>2363</v>
      </c>
      <c r="D1156">
        <v>1.7000000000000001E-2</v>
      </c>
      <c r="E1156" s="45">
        <v>231</v>
      </c>
      <c r="F1156" s="45">
        <v>3.9270000000000005</v>
      </c>
    </row>
    <row r="1157" spans="1:6" x14ac:dyDescent="0.25">
      <c r="A1157" t="s">
        <v>2360</v>
      </c>
      <c r="B1157" t="s">
        <v>2831</v>
      </c>
      <c r="C1157" t="s">
        <v>2363</v>
      </c>
      <c r="D1157">
        <v>1.7000000000000001E-2</v>
      </c>
      <c r="E1157" s="45">
        <v>181.1764705882353</v>
      </c>
      <c r="F1157" s="45">
        <v>3.0800000000000005</v>
      </c>
    </row>
    <row r="1158" spans="1:6" x14ac:dyDescent="0.25">
      <c r="A1158" t="s">
        <v>2420</v>
      </c>
      <c r="B1158" t="s">
        <v>3553</v>
      </c>
      <c r="C1158" t="s">
        <v>2363</v>
      </c>
      <c r="D1158">
        <v>4.8999999999999995E-2</v>
      </c>
      <c r="E1158" s="45">
        <v>55.673469387755112</v>
      </c>
      <c r="F1158" s="45">
        <v>2.7280000000000002</v>
      </c>
    </row>
    <row r="1159" spans="1:6" x14ac:dyDescent="0.25">
      <c r="A1159" t="s">
        <v>2365</v>
      </c>
      <c r="B1159" t="s">
        <v>2880</v>
      </c>
      <c r="C1159" t="s">
        <v>2358</v>
      </c>
      <c r="D1159">
        <v>16</v>
      </c>
      <c r="E1159" s="45">
        <v>0.15400000000000003</v>
      </c>
      <c r="F1159" s="45">
        <v>2.4640000000000004</v>
      </c>
    </row>
    <row r="1160" spans="1:6" x14ac:dyDescent="0.25">
      <c r="A1160" t="s">
        <v>2365</v>
      </c>
      <c r="B1160" t="s">
        <v>2836</v>
      </c>
      <c r="C1160" t="s">
        <v>2358</v>
      </c>
      <c r="D1160">
        <v>100</v>
      </c>
      <c r="E1160" s="45">
        <v>2.2000000000000002E-2</v>
      </c>
      <c r="F1160" s="45">
        <v>2.2000000000000002</v>
      </c>
    </row>
    <row r="1161" spans="1:6" x14ac:dyDescent="0.25">
      <c r="A1161" t="s">
        <v>2422</v>
      </c>
      <c r="B1161" t="s">
        <v>3040</v>
      </c>
      <c r="C1161" t="s">
        <v>2363</v>
      </c>
      <c r="D1161">
        <v>4.0000000000000001E-3</v>
      </c>
      <c r="E1161" s="45">
        <v>437.25000000000006</v>
      </c>
      <c r="F1161" s="45">
        <v>1.7490000000000003</v>
      </c>
    </row>
    <row r="1162" spans="1:6" x14ac:dyDescent="0.25">
      <c r="A1162" t="s">
        <v>2422</v>
      </c>
      <c r="B1162" t="s">
        <v>2951</v>
      </c>
      <c r="C1162" t="s">
        <v>2363</v>
      </c>
      <c r="D1162">
        <v>0.05</v>
      </c>
      <c r="E1162" s="45">
        <v>32.78</v>
      </c>
      <c r="F1162" s="45">
        <v>1.6390000000000002</v>
      </c>
    </row>
    <row r="1163" spans="1:6" x14ac:dyDescent="0.25">
      <c r="A1163" t="s">
        <v>2722</v>
      </c>
      <c r="B1163" t="s">
        <v>2788</v>
      </c>
      <c r="C1163" t="s">
        <v>2358</v>
      </c>
      <c r="D1163">
        <v>28</v>
      </c>
      <c r="E1163" s="45">
        <v>5.6178571428571425E-2</v>
      </c>
      <c r="F1163" s="45">
        <v>1.573</v>
      </c>
    </row>
    <row r="1164" spans="1:6" x14ac:dyDescent="0.25">
      <c r="A1164" t="s">
        <v>2422</v>
      </c>
      <c r="B1164" t="s">
        <v>3043</v>
      </c>
      <c r="C1164" t="s">
        <v>2363</v>
      </c>
      <c r="D1164">
        <v>6.0000000000000001E-3</v>
      </c>
      <c r="E1164" s="45">
        <v>216.33333333333334</v>
      </c>
      <c r="F1164" s="45">
        <v>1.298</v>
      </c>
    </row>
    <row r="1165" spans="1:6" x14ac:dyDescent="0.25">
      <c r="A1165" t="s">
        <v>2365</v>
      </c>
      <c r="B1165" t="s">
        <v>3299</v>
      </c>
      <c r="C1165" t="s">
        <v>2358</v>
      </c>
      <c r="D1165">
        <v>1</v>
      </c>
      <c r="E1165" s="45">
        <v>0.8580000000000001</v>
      </c>
      <c r="F1165" s="45">
        <v>0.8580000000000001</v>
      </c>
    </row>
    <row r="1166" spans="1:6" x14ac:dyDescent="0.25">
      <c r="A1166" t="s">
        <v>3362</v>
      </c>
      <c r="B1166" t="s">
        <v>3361</v>
      </c>
      <c r="C1166" t="s">
        <v>2363</v>
      </c>
      <c r="D1166">
        <v>4.4999999999999998E-2</v>
      </c>
      <c r="E1166" s="45">
        <v>11.244444444444447</v>
      </c>
      <c r="F1166" s="45">
        <v>0.50600000000000012</v>
      </c>
    </row>
    <row r="1167" spans="1:6" x14ac:dyDescent="0.25">
      <c r="A1167" t="s">
        <v>2722</v>
      </c>
      <c r="B1167" t="s">
        <v>2789</v>
      </c>
      <c r="C1167" t="s">
        <v>2358</v>
      </c>
      <c r="D1167">
        <v>1</v>
      </c>
      <c r="E1167" s="45">
        <v>0.15400000000000003</v>
      </c>
      <c r="F1167" s="45">
        <v>0.15400000000000003</v>
      </c>
    </row>
    <row r="1168" spans="1:6" x14ac:dyDescent="0.25">
      <c r="A1168" t="s">
        <v>2367</v>
      </c>
      <c r="B1168" t="s">
        <v>3686</v>
      </c>
      <c r="C1168" t="s">
        <v>2363</v>
      </c>
      <c r="D1168">
        <v>1E-3</v>
      </c>
      <c r="E1168" s="45">
        <v>154</v>
      </c>
      <c r="F1168" s="45">
        <v>0.154</v>
      </c>
    </row>
    <row r="1169" spans="1:6" x14ac:dyDescent="0.25">
      <c r="A1169" t="s">
        <v>2367</v>
      </c>
      <c r="B1169" t="s">
        <v>3548</v>
      </c>
      <c r="C1169" t="s">
        <v>2363</v>
      </c>
      <c r="D1169">
        <v>1E-3</v>
      </c>
      <c r="E1169" s="45">
        <v>77</v>
      </c>
      <c r="F1169" s="45">
        <v>7.6999999999999999E-2</v>
      </c>
    </row>
    <row r="1170" spans="1:6" x14ac:dyDescent="0.25">
      <c r="A1170" t="s">
        <v>2420</v>
      </c>
      <c r="B1170" t="s">
        <v>3701</v>
      </c>
      <c r="C1170" t="s">
        <v>2363</v>
      </c>
      <c r="D1170">
        <v>0</v>
      </c>
      <c r="E1170" s="45">
        <v>0</v>
      </c>
      <c r="F1170" s="45">
        <v>0</v>
      </c>
    </row>
    <row r="1171" spans="1:6" x14ac:dyDescent="0.25">
      <c r="A1171" t="s">
        <v>2367</v>
      </c>
      <c r="B1171" t="s">
        <v>3579</v>
      </c>
      <c r="C1171" t="s">
        <v>2363</v>
      </c>
      <c r="D1171">
        <v>0</v>
      </c>
      <c r="E1171" s="45">
        <v>0</v>
      </c>
      <c r="F1171" s="45">
        <v>0</v>
      </c>
    </row>
    <row r="1172" spans="1:6" x14ac:dyDescent="0.25">
      <c r="A1172" t="s">
        <v>2360</v>
      </c>
      <c r="B1172" t="s">
        <v>3487</v>
      </c>
      <c r="C1172" t="s">
        <v>2363</v>
      </c>
      <c r="D1172">
        <v>0</v>
      </c>
      <c r="E1172" s="45">
        <v>0</v>
      </c>
      <c r="F1172" s="45">
        <v>0</v>
      </c>
    </row>
    <row r="1173" spans="1:6" x14ac:dyDescent="0.25">
      <c r="A1173" t="s">
        <v>2433</v>
      </c>
      <c r="B1173" t="s">
        <v>3359</v>
      </c>
      <c r="C1173" t="s">
        <v>2363</v>
      </c>
      <c r="D1173">
        <v>0</v>
      </c>
      <c r="E1173" s="45">
        <v>0</v>
      </c>
      <c r="F1173" s="45">
        <v>0</v>
      </c>
    </row>
    <row r="1174" spans="1:6" x14ac:dyDescent="0.25">
      <c r="A1174" t="s">
        <v>2367</v>
      </c>
      <c r="B1174" t="s">
        <v>3353</v>
      </c>
      <c r="C1174" t="s">
        <v>2363</v>
      </c>
      <c r="D1174">
        <v>0</v>
      </c>
      <c r="E1174" s="45">
        <v>0</v>
      </c>
      <c r="F1174" s="45">
        <v>0</v>
      </c>
    </row>
    <row r="1175" spans="1:6" x14ac:dyDescent="0.25">
      <c r="A1175" t="s">
        <v>2367</v>
      </c>
      <c r="B1175" t="s">
        <v>3352</v>
      </c>
      <c r="C1175" t="s">
        <v>2363</v>
      </c>
      <c r="D1175">
        <v>0</v>
      </c>
      <c r="E1175" s="45">
        <v>0</v>
      </c>
      <c r="F1175" s="45">
        <v>0</v>
      </c>
    </row>
    <row r="1176" spans="1:6" x14ac:dyDescent="0.25">
      <c r="A1176" t="s">
        <v>2397</v>
      </c>
      <c r="B1176" t="s">
        <v>3304</v>
      </c>
      <c r="C1176" t="s">
        <v>2363</v>
      </c>
      <c r="D1176">
        <v>0</v>
      </c>
      <c r="E1176" s="45">
        <v>0</v>
      </c>
      <c r="F1176" s="45">
        <v>0</v>
      </c>
    </row>
    <row r="1177" spans="1:6" x14ac:dyDescent="0.25">
      <c r="A1177" t="s">
        <v>2371</v>
      </c>
      <c r="B1177" t="s">
        <v>3077</v>
      </c>
      <c r="C1177" t="s">
        <v>2363</v>
      </c>
      <c r="D1177">
        <v>0</v>
      </c>
      <c r="E1177" s="45">
        <v>0</v>
      </c>
      <c r="F1177" s="45">
        <v>0</v>
      </c>
    </row>
    <row r="1178" spans="1:6" x14ac:dyDescent="0.25">
      <c r="A1178" t="s">
        <v>2422</v>
      </c>
      <c r="B1178" t="s">
        <v>3064</v>
      </c>
      <c r="C1178" t="s">
        <v>2363</v>
      </c>
      <c r="D1178">
        <v>0</v>
      </c>
      <c r="E1178" s="45">
        <v>0</v>
      </c>
      <c r="F1178" s="45">
        <v>0</v>
      </c>
    </row>
    <row r="1179" spans="1:6" x14ac:dyDescent="0.25">
      <c r="A1179" t="s">
        <v>2422</v>
      </c>
      <c r="B1179" t="s">
        <v>3063</v>
      </c>
      <c r="C1179" t="s">
        <v>2363</v>
      </c>
      <c r="D1179">
        <v>0</v>
      </c>
      <c r="E1179" s="45">
        <v>0</v>
      </c>
      <c r="F1179" s="45">
        <v>0</v>
      </c>
    </row>
    <row r="1180" spans="1:6" x14ac:dyDescent="0.25">
      <c r="A1180" t="s">
        <v>2422</v>
      </c>
      <c r="B1180" t="s">
        <v>3062</v>
      </c>
      <c r="C1180" t="s">
        <v>2363</v>
      </c>
      <c r="D1180">
        <v>0</v>
      </c>
      <c r="E1180" s="45">
        <v>0</v>
      </c>
      <c r="F1180" s="45">
        <v>0</v>
      </c>
    </row>
  </sheetData>
  <autoFilter ref="A1:F1180" xr:uid="{5119C1AA-71B7-49F1-878B-E437AA6ED310}">
    <sortState ref="A2:F1180">
      <sortCondition descending="1" ref="F1:F118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Трубная продукция ЧТПЗ</vt:lpstr>
      <vt:lpstr>Залеж. зап - нелик ЧТПЗ </vt:lpstr>
      <vt:lpstr>Штрипс ТМК ТР</vt:lpstr>
      <vt:lpstr>Залеж. зап - нелик ТМК ТР</vt:lpstr>
      <vt:lpstr>Труба покупная ТМК ТР</vt:lpstr>
      <vt:lpstr>Обрезь трубы ТМК ТР</vt:lpstr>
      <vt:lpstr>Труба ТМК ТР</vt:lpstr>
      <vt:lpstr>Труба РАЗ</vt:lpstr>
      <vt:lpstr>Метал. ТМЦ РАЗ</vt:lpstr>
      <vt:lpstr>Труба ТМК СТ</vt:lpstr>
      <vt:lpstr>Метал. ТМЦ ТМК СТ</vt:lpstr>
      <vt:lpstr>Труба СОТ </vt:lpstr>
      <vt:lpstr>Метал. ТМЦ СОТ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Воронцов Илья Игоревич</cp:lastModifiedBy>
  <dcterms:created xsi:type="dcterms:W3CDTF">2016-07-06T08:22:49Z</dcterms:created>
  <dcterms:modified xsi:type="dcterms:W3CDTF">2026-05-13T12:15:11Z</dcterms:modified>
</cp:coreProperties>
</file>